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 Uhlmann\Desktop\"/>
    </mc:Choice>
  </mc:AlternateContent>
  <xr:revisionPtr revIDLastSave="0" documentId="13_ncr:1_{3446B8E3-2C22-4333-B687-E66C39B35D09}" xr6:coauthVersionLast="47" xr6:coauthVersionMax="47" xr10:uidLastSave="{00000000-0000-0000-0000-000000000000}"/>
  <bookViews>
    <workbookView xWindow="90" yWindow="0" windowWidth="16710" windowHeight="15600" xr2:uid="{243A396A-8C96-4217-A899-9CB43AC7FDF0}"/>
  </bookViews>
  <sheets>
    <sheet name="وظيفة دبلن" sheetId="1" r:id="rId1"/>
  </sheets>
  <definedNames>
    <definedName name="_Hlk42774043" localSheetId="0">'وظيفة دبلن'!$J$35</definedName>
  </definedName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0" i="1" l="1"/>
  <c r="U61" i="1"/>
  <c r="T61" i="1"/>
  <c r="S61" i="1"/>
  <c r="R61" i="1"/>
  <c r="Q61" i="1"/>
  <c r="P61" i="1"/>
  <c r="O61" i="1"/>
  <c r="Q60" i="1" l="1"/>
  <c r="R60" i="1"/>
  <c r="S60" i="1"/>
  <c r="T60" i="1"/>
  <c r="U60" i="1"/>
  <c r="P60" i="1"/>
  <c r="Q65" i="1" l="1"/>
  <c r="Q66" i="1"/>
  <c r="Q67" i="1"/>
  <c r="Q68" i="1"/>
  <c r="Q69" i="1"/>
  <c r="Q70" i="1"/>
  <c r="P70" i="1"/>
  <c r="P69" i="1"/>
  <c r="P68" i="1"/>
  <c r="P67" i="1"/>
  <c r="P66" i="1"/>
  <c r="P65" i="1"/>
  <c r="O70" i="1"/>
  <c r="O69" i="1"/>
  <c r="O68" i="1"/>
  <c r="O67" i="1"/>
  <c r="O65" i="1"/>
  <c r="O66" i="1"/>
  <c r="J5" i="1" l="1"/>
</calcChain>
</file>

<file path=xl/sharedStrings.xml><?xml version="1.0" encoding="utf-8"?>
<sst xmlns="http://schemas.openxmlformats.org/spreadsheetml/2006/main">
  <si>
    <r>
      <t>رقم المجموعة الثنائية</t>
    </r>
  </si>
  <si>
    <r>
      <t>الانضمام إلى الشركة</t>
    </r>
  </si>
  <si>
    <r>
      <t>الراتب الابتدائي</t>
    </r>
  </si>
  <si>
    <r>
      <t>CarAllowanceConverted$</t>
    </r>
  </si>
  <si>
    <r>
      <t>RelocationBudgetConverted$</t>
    </r>
    <r>
      <t xml:space="preserve"> </t>
    </r>
  </si>
  <si>
    <r>
      <t>المشاريع ذات الأولوية</t>
    </r>
  </si>
  <si>
    <r>
      <t>الترقية المبكرة</t>
    </r>
  </si>
  <si>
    <r>
      <t>العمل مع كريستين</t>
    </r>
  </si>
  <si>
    <r>
      <t>تحسين المنصب الوظيفي</t>
    </r>
  </si>
  <si>
    <r>
      <t>جوانب أخرى من الاتفاق</t>
    </r>
  </si>
  <si>
    <r>
      <t>تقييم علاقة المدير</t>
    </r>
  </si>
  <si>
    <r>
      <t>تقييم علاقة المرشَّح</t>
    </r>
  </si>
  <si>
    <r>
      <t>الإجابة</t>
    </r>
  </si>
  <si>
    <r>
      <t>انضم إلى الشركة</t>
    </r>
  </si>
  <si>
    <r>
      <t>مسمى وظيفي</t>
    </r>
  </si>
  <si>
    <r>
      <t>نعم</t>
    </r>
  </si>
  <si>
    <r>
      <t>لا</t>
    </r>
  </si>
  <si>
    <r>
      <t>الحد الأدنى</t>
    </r>
  </si>
  <si>
    <r>
      <t>الأعلى</t>
    </r>
  </si>
  <si>
    <r>
      <t>المتوسط</t>
    </r>
  </si>
  <si>
    <r>
      <t>الانحراف المعياري</t>
    </r>
  </si>
  <si>
    <r>
      <t>المنوال</t>
    </r>
  </si>
  <si>
    <r>
      <t>الوسيط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</si>
</sst>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 applyAlignment="1">
      <alignment readingOrder="2"/>
    </xf>
    <xf numFmtId="164" fontId="0" fillId="0" borderId="0" xfId="1" applyNumberFormat="1" applyFont="1" applyAlignment="1">
      <alignment readingOrder="2"/>
    </xf>
    <xf numFmtId="0" fontId="2" fillId="0" borderId="0" xfId="0" applyFont="1" applyAlignment="1">
      <alignment vertical="center" readingOrder="2"/>
    </xf>
    <xf numFmtId="0" fontId="3" fillId="2" borderId="0" xfId="0" applyFont="1" applyFill="1" applyAlignment="1">
      <alignment readingOrder="2"/>
    </xf>
    <xf numFmtId="164" fontId="3" fillId="2" borderId="0" xfId="1" applyNumberFormat="1" applyFont="1" applyFill="1" applyAlignment="1">
      <alignment readingOrder="2"/>
    </xf>
    <xf numFmtId="0" fontId="4" fillId="0" borderId="0" xfId="0" applyFont="1" applyAlignment="1">
      <alignment readingOrder="2"/>
    </xf>
    <xf numFmtId="0" fontId="5" fillId="3" borderId="0" xfId="0" applyFont="1" applyFill="1" applyAlignment="1">
      <alignment readingOrder="2"/>
    </xf>
    <xf numFmtId="9" fontId="0" fillId="0" borderId="0" xfId="2" applyFont="1" applyAlignment="1">
      <alignment readingOrder="2"/>
    </xf>
    <xf numFmtId="2" fontId="0" fillId="4" borderId="0" xfId="0" applyNumberFormat="1" applyFill="1" applyAlignment="1">
      <alignment readingOrder="2"/>
    </xf>
    <xf numFmtId="0" fontId="0" fillId="4" borderId="0" xfId="0" applyFill="1" applyAlignment="1">
      <alignment readingOrder="2"/>
    </xf>
    <xf numFmtId="164" fontId="0" fillId="4" borderId="0" xfId="0" applyNumberFormat="1" applyFill="1" applyAlignment="1">
      <alignment readingOrder="2"/>
    </xf>
    <xf numFmtId="0" fontId="0" fillId="0" borderId="0" xfId="0" applyAlignment="1">
      <alignment wrapText="1" readingOrder="2"/>
    </xf>
    <xf numFmtId="0" fontId="0" fillId="0" borderId="0" xfId="0" applyAlignment="1">
      <alignment vertical="center" readingOrder="2"/>
    </xf>
    <xf numFmtId="0" fontId="6" fillId="0" borderId="0" xfId="0" applyFont="1" applyAlignment="1">
      <alignment vertical="center" readingOrder="2"/>
    </xf>
    <xf numFmtId="0" fontId="6" fillId="0" borderId="0" xfId="0" applyFont="1" applyAlignment="1">
      <alignment readingOrder="2"/>
    </xf>
    <xf numFmtId="0" fontId="6" fillId="0" borderId="0" xfId="0" applyFont="1" applyAlignment="1">
      <alignment horizontal="justify" vertical="center" readingOrder="2"/>
    </xf>
    <xf numFmtId="0" fontId="6" fillId="0" borderId="0" xfId="0" applyFont="1" applyAlignment="1">
      <alignment horizontal="left" vertical="center" indent="4" readingOrder="2"/>
    </xf>
    <xf numFmtId="0" fontId="7" fillId="0" borderId="0" xfId="0" applyFont="1" applyAlignment="1">
      <alignment vertical="center" readingOrder="2"/>
    </xf>
    <xf numFmtId="0" fontId="8" fillId="0" borderId="0" xfId="0" applyFont="1" applyAlignment="1">
      <alignment readingOrder="2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ar-EG" dirty="1" sz="1600" b="1" i="0" u="none" strike="noStrike" cap="none" normalizeH="0" baseline="0"/>
              <a:t>الراتب الابتدائي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'وظيفة دبلن'!$C$2:$C$151</c:f>
              <c:numCache>
                <c:formatCode>_-* #,##0_-;\-* #,##0_-;_-* "-"??_-;_-@_-</c:formatCode>
                <c:ptCount val="150"/>
              </c:numCache>
            </c:numRef>
          </c:val>
          <c:extLst>
            <c:ext xmlns:c16="http://schemas.microsoft.com/office/drawing/2014/chart" uri="{C3380CC4-5D6E-409C-BE32-E72D297353CC}">
              <c16:uniqueId val="{00000000-2FE7-4990-971C-157CA097B3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519428296"/>
        <c:axId val="519434528"/>
      </c:barChart>
      <c:catAx>
        <c:axId val="51942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34528"/>
        <c:crosses val="autoZero"/>
        <c:auto val="1"/>
        <c:lblAlgn val="ctr"/>
        <c:lblOffset val="100"/>
        <c:noMultiLvlLbl val="0"/>
      </c:catAx>
      <c:valAx>
        <c:axId val="51943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42829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EG" dirty="1" baseline="0" b="1"/>
              <a:t>تقييمات</a:t>
            </a:r>
            <a:r>
              <a:rPr lang="ar-EG" dirty="1" b="1"/>
              <a:t> علاقة وظيفة دبلن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'وظيفة دبلن'!$K$1</c:f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'وظيفة دبلن'!$K$2:$K$151</c:f>
              <c:numCache>
                <c:formatCode>General</c:formatCode>
                <c:ptCount val="150"/>
              </c:numCache>
            </c:numRef>
          </c:val>
          <c:extLst>
            <c:ext xmlns:c16="http://schemas.microsoft.com/office/drawing/2014/chart" uri="{C3380CC4-5D6E-409C-BE32-E72D297353CC}">
              <c16:uniqueId val="{00000000-5A2F-4EAA-A3B7-33899E979727}"/>
            </c:ext>
          </c:extLst>
        </c:ser>
        <c:ser>
          <c:idx val="1"/>
          <c:order val="1"/>
          <c:tx>
            <c:strRef>
              <c:f>'وظيفة دبلن'!$L$1</c:f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'وظيفة دبلن'!$L$2:$L$151</c:f>
              <c:numCache>
                <c:formatCode>General</c:formatCode>
                <c:ptCount val="150"/>
              </c:numCache>
            </c:numRef>
          </c:val>
          <c:extLst>
            <c:ext xmlns:c16="http://schemas.microsoft.com/office/drawing/2014/chart" uri="{C3380CC4-5D6E-409C-BE32-E72D297353CC}">
              <c16:uniqueId val="{00000001-5A2F-4EAA-A3B7-33899E979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7618616"/>
        <c:axId val="497618944"/>
      </c:barChart>
      <c:catAx>
        <c:axId val="49761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618944"/>
        <c:crosses val="autoZero"/>
        <c:auto val="1"/>
        <c:lblAlgn val="ctr"/>
        <c:lblOffset val="100"/>
        <c:noMultiLvlLbl val="0"/>
      </c:catAx>
      <c:valAx>
        <c:axId val="49761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618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&#65279;<?xml version="1.0" encoding="utf-8" standalone="yes"?><Relationships xmlns="http://schemas.openxmlformats.org/package/2006/relationships"><Relationship Id="rId2" Type="http://schemas.openxmlformats.org/officeDocument/2006/relationships/chart" Target="../charts/chart2.xml" /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</xdr:colOff>
      <xdr:row>0</xdr:row>
      <xdr:rowOff>157161</xdr:rowOff>
    </xdr:from>
    <xdr:to>
      <xdr:col>50</xdr:col>
      <xdr:colOff>180975</xdr:colOff>
      <xdr:row>29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CD347A-570A-4E25-8059-6CFB64BFE0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600073</xdr:colOff>
      <xdr:row>30</xdr:row>
      <xdr:rowOff>19050</xdr:rowOff>
    </xdr:from>
    <xdr:to>
      <xdr:col>50</xdr:col>
      <xdr:colOff>171449</xdr:colOff>
      <xdr:row>57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1A8776-1EF1-492E-AC5D-4623CFBB69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03E0F-506E-449A-B40E-276F44B59DAC}">
  <dimension ref="A1:U999"/>
  <sheetViews>
    <sheetView tabSelected="1" zoomScale="68" zoomScaleNormal="68" workbookViewId="0" rightToLeft="1">
      <selection activeCell="B4" sqref="B4"/>
    </sheetView>
  </sheetViews>
  <sheetFormatPr defaultRowHeight="15" x14ac:dyDescent="0.25"/>
  <cols>
    <col min="1" max="1" width="14.7109375" customWidth="1"/>
    <col min="2" max="2" width="22.42578125" customWidth="1"/>
    <col min="3" max="3" width="18" style="1" customWidth="1"/>
    <col min="4" max="4" width="31.42578125" customWidth="1"/>
    <col min="5" max="5" width="36.7109375" customWidth="1"/>
    <col min="6" max="6" width="20.7109375" customWidth="1"/>
    <col min="7" max="7" width="20.28515625" customWidth="1"/>
    <col min="8" max="8" width="24.5703125" customWidth="1"/>
    <col min="9" max="9" width="25.42578125" customWidth="1"/>
    <col min="10" max="10" width="247.7109375" customWidth="1"/>
    <col min="11" max="11" width="32" customWidth="1"/>
    <col min="12" max="12" width="37.42578125" customWidth="1"/>
    <col min="14" max="14" width="18.5703125" bestFit="1" customWidth="1"/>
    <col min="15" max="15" width="34" customWidth="1"/>
    <col min="16" max="16" width="39.42578125" customWidth="1"/>
    <col min="17" max="17" width="39.140625" customWidth="1"/>
    <col min="18" max="18" width="21.7109375" customWidth="1"/>
    <col min="19" max="19" width="29" customWidth="1"/>
    <col min="20" max="20" width="19.140625" customWidth="1"/>
  </cols>
  <sheetData>
    <row r="1" spans="1:12" s="5" customFormat="1" x14ac:dyDescent="0.25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ht="15.75" x14ac:dyDescent="0.25">
      <c r="A2">
        <v>1</v>
      </c>
      <c r="F2" s="2"/>
    </row>
    <row r="3" spans="1:12" ht="15.75" x14ac:dyDescent="0.25">
      <c r="A3">
        <v>2</v>
      </c>
      <c r="F3" s="17"/>
      <c r="J3" s="13"/>
    </row>
    <row r="4" spans="1:12" ht="15.75" x14ac:dyDescent="0.25">
      <c r="A4">
        <v>3</v>
      </c>
      <c r="J4" s="18"/>
    </row>
    <row r="5" spans="1:12" x14ac:dyDescent="0.25">
      <c r="A5">
        <v>4</v>
      </c>
      <c r="J5" t="str">
        <f>IF(COUNTIF(C3:I3,"*")=0,"",1)</f>
        <v/>
      </c>
    </row>
    <row r="6" spans="1:12" x14ac:dyDescent="0.25">
      <c r="A6">
        <v>5</v>
      </c>
    </row>
    <row r="7" spans="1:12" x14ac:dyDescent="0.25">
      <c r="A7">
        <v>6</v>
      </c>
    </row>
    <row r="8" spans="1:12" x14ac:dyDescent="0.25">
      <c r="A8">
        <v>7</v>
      </c>
    </row>
    <row r="9" spans="1:12" x14ac:dyDescent="0.25">
      <c r="A9">
        <v>8</v>
      </c>
    </row>
    <row r="10" spans="1:12" x14ac:dyDescent="0.25">
      <c r="A10">
        <v>9</v>
      </c>
    </row>
    <row r="11" spans="1:12" x14ac:dyDescent="0.25">
      <c r="A11">
        <v>10</v>
      </c>
      <c r="J11" s="11"/>
    </row>
    <row r="12" spans="1:12" x14ac:dyDescent="0.25">
      <c r="A12">
        <v>11</v>
      </c>
    </row>
    <row r="13" spans="1:12" ht="15.75" x14ac:dyDescent="0.25">
      <c r="A13">
        <v>12</v>
      </c>
      <c r="J13" s="13"/>
    </row>
    <row r="14" spans="1:12" x14ac:dyDescent="0.25">
      <c r="A14">
        <v>13</v>
      </c>
    </row>
    <row r="15" spans="1:12" x14ac:dyDescent="0.25">
      <c r="A15">
        <v>14</v>
      </c>
      <c r="J15" s="12"/>
    </row>
    <row r="16" spans="1:12" x14ac:dyDescent="0.25">
      <c r="A16">
        <v>15</v>
      </c>
    </row>
    <row r="17" spans="1:10" ht="15.75" x14ac:dyDescent="0.25">
      <c r="A17">
        <v>16</v>
      </c>
      <c r="J17" s="13"/>
    </row>
    <row r="18" spans="1:10" ht="15.75" x14ac:dyDescent="0.25">
      <c r="A18">
        <v>17</v>
      </c>
      <c r="J18" s="14"/>
    </row>
    <row r="19" spans="1:10" ht="15.75" x14ac:dyDescent="0.25">
      <c r="A19">
        <v>18</v>
      </c>
      <c r="J19" s="13"/>
    </row>
    <row r="20" spans="1:10" ht="15.75" x14ac:dyDescent="0.25">
      <c r="A20">
        <v>19</v>
      </c>
      <c r="J20" s="13"/>
    </row>
    <row r="21" spans="1:10" ht="15.75" x14ac:dyDescent="0.25">
      <c r="A21">
        <v>20</v>
      </c>
      <c r="J21" s="13"/>
    </row>
    <row r="22" spans="1:10" ht="15.75" x14ac:dyDescent="0.25">
      <c r="A22">
        <v>21</v>
      </c>
      <c r="C22"/>
      <c r="J22" s="15"/>
    </row>
    <row r="23" spans="1:10" ht="15.75" x14ac:dyDescent="0.25">
      <c r="A23">
        <v>22</v>
      </c>
      <c r="C23"/>
      <c r="J23" s="13"/>
    </row>
    <row r="24" spans="1:10" ht="15.75" x14ac:dyDescent="0.25">
      <c r="A24">
        <v>23</v>
      </c>
      <c r="C24"/>
      <c r="J24" s="13"/>
    </row>
    <row r="25" spans="1:10" x14ac:dyDescent="0.25">
      <c r="A25">
        <v>24</v>
      </c>
      <c r="C25"/>
    </row>
    <row r="26" spans="1:10" x14ac:dyDescent="0.25">
      <c r="A26">
        <v>25</v>
      </c>
      <c r="C26"/>
      <c r="J26" s="12"/>
    </row>
    <row r="27" spans="1:10" x14ac:dyDescent="0.25">
      <c r="A27">
        <v>26</v>
      </c>
      <c r="C27"/>
      <c r="J27" s="12"/>
    </row>
    <row r="28" spans="1:10" ht="15.75" x14ac:dyDescent="0.25">
      <c r="A28">
        <v>27</v>
      </c>
      <c r="C28"/>
      <c r="J28" s="13"/>
    </row>
    <row r="29" spans="1:10" ht="15.75" x14ac:dyDescent="0.25">
      <c r="A29">
        <v>28</v>
      </c>
      <c r="C29"/>
      <c r="J29" s="13"/>
    </row>
    <row r="30" spans="1:10" ht="15.75" x14ac:dyDescent="0.25">
      <c r="A30">
        <v>29</v>
      </c>
      <c r="C30"/>
      <c r="J30" s="13"/>
    </row>
    <row r="31" spans="1:10" x14ac:dyDescent="0.25">
      <c r="A31">
        <v>30</v>
      </c>
      <c r="C31"/>
    </row>
    <row r="32" spans="1:10" ht="15.75" x14ac:dyDescent="0.25">
      <c r="A32">
        <v>31</v>
      </c>
      <c r="C32"/>
      <c r="J32" s="16"/>
    </row>
    <row r="33" spans="1:10" ht="15.75" x14ac:dyDescent="0.25">
      <c r="A33">
        <v>32</v>
      </c>
      <c r="C33"/>
      <c r="J33" s="13"/>
    </row>
    <row r="34" spans="1:10" x14ac:dyDescent="0.25">
      <c r="A34">
        <v>33</v>
      </c>
      <c r="C34"/>
      <c r="J34" s="12"/>
    </row>
    <row r="35" spans="1:10" ht="15.75" x14ac:dyDescent="0.25">
      <c r="A35">
        <v>34</v>
      </c>
      <c r="C35"/>
      <c r="J35" s="13"/>
    </row>
    <row r="36" spans="1:10" x14ac:dyDescent="0.25">
      <c r="A36">
        <v>35</v>
      </c>
      <c r="C36"/>
    </row>
    <row r="37" spans="1:10" x14ac:dyDescent="0.25">
      <c r="A37">
        <v>36</v>
      </c>
      <c r="C37"/>
    </row>
    <row r="38" spans="1:10" ht="15.75" x14ac:dyDescent="0.25">
      <c r="A38">
        <v>37</v>
      </c>
      <c r="C38"/>
      <c r="J38" s="13"/>
    </row>
    <row r="39" spans="1:10" x14ac:dyDescent="0.25">
      <c r="A39">
        <v>38</v>
      </c>
      <c r="C39"/>
      <c r="J39" s="12"/>
    </row>
    <row r="40" spans="1:10" ht="15.75" x14ac:dyDescent="0.25">
      <c r="A40">
        <v>39</v>
      </c>
      <c r="C40"/>
      <c r="J40" s="13"/>
    </row>
    <row r="41" spans="1:10" ht="15.75" x14ac:dyDescent="0.25">
      <c r="A41">
        <v>40</v>
      </c>
      <c r="C41"/>
      <c r="J41" s="14"/>
    </row>
    <row r="42" spans="1:10" x14ac:dyDescent="0.25">
      <c r="A42">
        <v>41</v>
      </c>
      <c r="C42"/>
    </row>
    <row r="43" spans="1:10" x14ac:dyDescent="0.25">
      <c r="A43">
        <v>42</v>
      </c>
      <c r="C43"/>
    </row>
    <row r="44" spans="1:10" x14ac:dyDescent="0.25">
      <c r="A44">
        <v>43</v>
      </c>
      <c r="C44"/>
      <c r="J44" s="12"/>
    </row>
    <row r="45" spans="1:10" x14ac:dyDescent="0.25">
      <c r="A45">
        <v>44</v>
      </c>
      <c r="C45"/>
    </row>
    <row r="46" spans="1:10" ht="15.75" x14ac:dyDescent="0.25">
      <c r="A46">
        <v>45</v>
      </c>
      <c r="C46"/>
      <c r="J46" s="13"/>
    </row>
    <row r="47" spans="1:10" x14ac:dyDescent="0.25">
      <c r="A47">
        <v>46</v>
      </c>
      <c r="C47"/>
    </row>
    <row r="48" spans="1:10" x14ac:dyDescent="0.25">
      <c r="A48">
        <v>47</v>
      </c>
      <c r="C48"/>
      <c r="J48" s="12"/>
    </row>
    <row r="49" spans="1:21" x14ac:dyDescent="0.25">
      <c r="A49">
        <v>48</v>
      </c>
      <c r="C49"/>
      <c r="J49" s="12"/>
    </row>
    <row r="50" spans="1:21" x14ac:dyDescent="0.25">
      <c r="A50">
        <v>49</v>
      </c>
      <c r="C50"/>
    </row>
    <row r="51" spans="1:21" x14ac:dyDescent="0.25">
      <c r="A51">
        <v>50</v>
      </c>
      <c r="C51"/>
    </row>
    <row r="52" spans="1:21" x14ac:dyDescent="0.25">
      <c r="A52">
        <v>51</v>
      </c>
      <c r="C52"/>
    </row>
    <row r="53" spans="1:21" x14ac:dyDescent="0.25">
      <c r="A53">
        <v>52</v>
      </c>
      <c r="C53"/>
    </row>
    <row r="54" spans="1:21" x14ac:dyDescent="0.25">
      <c r="A54">
        <v>53</v>
      </c>
      <c r="C54"/>
    </row>
    <row r="55" spans="1:21" x14ac:dyDescent="0.25">
      <c r="A55">
        <v>54</v>
      </c>
      <c r="C55"/>
    </row>
    <row r="56" spans="1:21" x14ac:dyDescent="0.25">
      <c r="A56">
        <v>55</v>
      </c>
      <c r="C56"/>
    </row>
    <row r="57" spans="1:21" x14ac:dyDescent="0.25">
      <c r="A57">
        <v>56</v>
      </c>
      <c r="C57"/>
    </row>
    <row r="58" spans="1:21" x14ac:dyDescent="0.25">
      <c r="A58">
        <v>57</v>
      </c>
      <c r="C58"/>
    </row>
    <row r="59" spans="1:21" x14ac:dyDescent="0.25">
      <c r="A59">
        <v>58</v>
      </c>
      <c r="C59"/>
      <c r="N59" s="6" t="s">
        <v>12</v>
      </c>
      <c r="O59" s="3" t="s">
        <v>13</v>
      </c>
      <c r="P59" s="3" t="s">
        <v>3</v>
      </c>
      <c r="Q59" s="3" t="s">
        <v>4</v>
      </c>
      <c r="R59" s="3" t="s">
        <v>5</v>
      </c>
      <c r="S59" s="3" t="s">
        <v>6</v>
      </c>
      <c r="T59" s="3" t="s">
        <v>7</v>
      </c>
      <c r="U59" s="3" t="s">
        <v>14</v>
      </c>
    </row>
    <row r="60" spans="1:21" x14ac:dyDescent="0.25">
      <c r="A60">
        <v>59</v>
      </c>
      <c r="C60"/>
      <c r="N60" s="6" t="s">
        <v>15</v>
      </c>
      <c r="O60" s="7" t="e">
        <f>COUNTIF(B2:B150,$N60)/(COUNTIF(B2:B151,"Yes")+COUNTIF(B2:B151,"No"))</f>
        <v>#DIV/0!</v>
      </c>
      <c r="P60" s="7" t="e">
        <f t="shared" ref="P60:U60" si="0">COUNTIF(D2:D151,$N60)/(COUNTIF(D2:D151,"Yes")+COUNTIF(D2:D151,"No"))</f>
        <v>#DIV/0!</v>
      </c>
      <c r="Q60" s="7" t="e">
        <f t="shared" si="0"/>
        <v>#DIV/0!</v>
      </c>
      <c r="R60" s="7" t="e">
        <f t="shared" si="0"/>
        <v>#DIV/0!</v>
      </c>
      <c r="S60" s="7" t="e">
        <f t="shared" si="0"/>
        <v>#DIV/0!</v>
      </c>
      <c r="T60" s="7" t="e">
        <f t="shared" si="0"/>
        <v>#DIV/0!</v>
      </c>
      <c r="U60" s="7" t="e">
        <f t="shared" si="0"/>
        <v>#DIV/0!</v>
      </c>
    </row>
    <row r="61" spans="1:21" x14ac:dyDescent="0.25">
      <c r="A61">
        <v>60</v>
      </c>
      <c r="C61"/>
      <c r="N61" s="6" t="s">
        <v>16</v>
      </c>
      <c r="O61" s="7" t="e">
        <f>COUNTIF(B2:B152,$N61)/(COUNTIF(B2:B152,"Yes")+COUNTIF(B2:B152,"No"))</f>
        <v>#DIV/0!</v>
      </c>
      <c r="P61" s="7" t="e">
        <f t="shared" ref="P61:U61" si="1">COUNTIF(D2:D152,$N61)/(COUNTIF(D2:D152,"Yes")+COUNTIF(D2:D152,"No"))</f>
        <v>#DIV/0!</v>
      </c>
      <c r="Q61" s="7" t="e">
        <f t="shared" si="1"/>
        <v>#DIV/0!</v>
      </c>
      <c r="R61" s="7" t="e">
        <f t="shared" si="1"/>
        <v>#DIV/0!</v>
      </c>
      <c r="S61" s="7" t="e">
        <f t="shared" si="1"/>
        <v>#DIV/0!</v>
      </c>
      <c r="T61" s="7" t="e">
        <f t="shared" si="1"/>
        <v>#DIV/0!</v>
      </c>
      <c r="U61" s="7" t="e">
        <f t="shared" si="1"/>
        <v>#DIV/0!</v>
      </c>
    </row>
    <row r="62" spans="1:21" x14ac:dyDescent="0.25">
      <c r="A62">
        <v>61</v>
      </c>
      <c r="C62"/>
    </row>
    <row r="63" spans="1:21" x14ac:dyDescent="0.25">
      <c r="A63">
        <v>62</v>
      </c>
      <c r="C63"/>
    </row>
    <row r="64" spans="1:21" x14ac:dyDescent="0.25">
      <c r="A64">
        <v>63</v>
      </c>
      <c r="C64"/>
      <c r="N64" s="6"/>
      <c r="O64" s="6" t="s">
        <v>2</v>
      </c>
      <c r="P64" s="6" t="s">
        <v>10</v>
      </c>
      <c r="Q64" s="6" t="s">
        <v>11</v>
      </c>
    </row>
    <row r="65" spans="1:17" x14ac:dyDescent="0.25">
      <c r="A65">
        <v>64</v>
      </c>
      <c r="C65"/>
      <c r="N65" s="6" t="s">
        <v>17</v>
      </c>
      <c r="O65" s="8">
        <f>MIN(C2:C151)</f>
        <v>0</v>
      </c>
      <c r="P65" s="8">
        <f>MIN(K2:K151)</f>
        <v>0</v>
      </c>
      <c r="Q65" s="8">
        <f>MIN(L2:L151)</f>
        <v>0</v>
      </c>
    </row>
    <row r="66" spans="1:17" x14ac:dyDescent="0.25">
      <c r="A66">
        <v>65</v>
      </c>
      <c r="C66"/>
      <c r="N66" s="6" t="s">
        <v>18</v>
      </c>
      <c r="O66" s="8">
        <f>MAX(C2:C151)</f>
        <v>0</v>
      </c>
      <c r="P66" s="8">
        <f>MAX(K2:K151)</f>
        <v>0</v>
      </c>
      <c r="Q66" s="8">
        <f>MAX(L2:L151)</f>
        <v>0</v>
      </c>
    </row>
    <row r="67" spans="1:17" x14ac:dyDescent="0.25">
      <c r="A67">
        <v>66</v>
      </c>
      <c r="C67"/>
      <c r="N67" s="6" t="s">
        <v>19</v>
      </c>
      <c r="O67" s="8" t="e">
        <f>AVERAGE(C2:C151)</f>
        <v>#DIV/0!</v>
      </c>
      <c r="P67" s="8" t="e">
        <f>AVERAGE(K2:K151)</f>
        <v>#DIV/0!</v>
      </c>
      <c r="Q67" s="8" t="e">
        <f>AVERAGE(L2:L151)</f>
        <v>#DIV/0!</v>
      </c>
    </row>
    <row r="68" spans="1:17" x14ac:dyDescent="0.25">
      <c r="A68">
        <v>67</v>
      </c>
      <c r="C68"/>
      <c r="N68" s="6" t="s">
        <v>20</v>
      </c>
      <c r="O68" s="8" t="e">
        <f>_xlfn.STDEV.P(C2:C151)</f>
        <v>#DIV/0!</v>
      </c>
      <c r="P68" s="8" t="e">
        <f>_xlfn.STDEV.P(K2:K151)</f>
        <v>#DIV/0!</v>
      </c>
      <c r="Q68" s="8" t="e">
        <f>_xlfn.STDEV.P(L2:L151)</f>
        <v>#DIV/0!</v>
      </c>
    </row>
    <row r="69" spans="1:17" x14ac:dyDescent="0.25">
      <c r="A69">
        <v>68</v>
      </c>
      <c r="C69"/>
      <c r="N69" s="6" t="s">
        <v>21</v>
      </c>
      <c r="O69" s="9" t="str">
        <f>IFERROR(MODE(C2:C151), "Not available")</f>
        <v>Not available</v>
      </c>
      <c r="P69" s="9" t="str">
        <f>IFERROR(MODE(K2:K151), "Not available")</f>
        <v>Not available</v>
      </c>
      <c r="Q69" s="9" t="str">
        <f>IFERROR(MODE(L2:L151), "Not available")</f>
        <v>Not available</v>
      </c>
    </row>
    <row r="70" spans="1:17" x14ac:dyDescent="0.25">
      <c r="A70">
        <v>69</v>
      </c>
      <c r="C70"/>
      <c r="N70" s="6" t="s">
        <v>22</v>
      </c>
      <c r="O70" s="10" t="e">
        <f>MEDIAN(C2:C151)</f>
        <v>#NUM!</v>
      </c>
      <c r="P70" s="10" t="e">
        <f>MEDIAN(K2:K151)</f>
        <v>#NUM!</v>
      </c>
      <c r="Q70" s="10" t="e">
        <f>MEDIAN(L2:L151)</f>
        <v>#NUM!</v>
      </c>
    </row>
    <row r="71" spans="1:17" x14ac:dyDescent="0.25">
      <c r="A71">
        <v>70</v>
      </c>
      <c r="C71"/>
    </row>
    <row r="72" spans="1:17" x14ac:dyDescent="0.25">
      <c r="A72">
        <v>71</v>
      </c>
      <c r="C72"/>
    </row>
    <row r="73" spans="1:17" x14ac:dyDescent="0.25">
      <c r="A73">
        <v>72</v>
      </c>
      <c r="C73"/>
    </row>
    <row r="74" spans="1:17" x14ac:dyDescent="0.25">
      <c r="A74">
        <v>73</v>
      </c>
      <c r="C74"/>
    </row>
    <row r="75" spans="1:17" x14ac:dyDescent="0.25">
      <c r="A75">
        <v>74</v>
      </c>
      <c r="C75"/>
    </row>
    <row r="76" spans="1:17" x14ac:dyDescent="0.25">
      <c r="A76">
        <v>75</v>
      </c>
      <c r="C76"/>
    </row>
    <row r="77" spans="1:17" x14ac:dyDescent="0.25">
      <c r="A77">
        <v>76</v>
      </c>
      <c r="C77"/>
    </row>
    <row r="78" spans="1:17" x14ac:dyDescent="0.25">
      <c r="A78">
        <v>77</v>
      </c>
      <c r="C78"/>
    </row>
    <row r="79" spans="1:17" x14ac:dyDescent="0.25">
      <c r="A79">
        <v>78</v>
      </c>
      <c r="C79"/>
    </row>
    <row r="80" spans="1:17" x14ac:dyDescent="0.25">
      <c r="A80">
        <v>79</v>
      </c>
      <c r="C80"/>
    </row>
    <row r="81" spans="1:3" x14ac:dyDescent="0.25">
      <c r="A81">
        <v>80</v>
      </c>
      <c r="C81"/>
    </row>
    <row r="82" spans="1:3" x14ac:dyDescent="0.25">
      <c r="A82">
        <v>81</v>
      </c>
      <c r="C82"/>
    </row>
    <row r="83" spans="1:3" x14ac:dyDescent="0.25">
      <c r="A83">
        <v>82</v>
      </c>
      <c r="C83"/>
    </row>
    <row r="84" spans="1:3" x14ac:dyDescent="0.25">
      <c r="A84">
        <v>83</v>
      </c>
      <c r="C84"/>
    </row>
    <row r="85" spans="1:3" x14ac:dyDescent="0.25">
      <c r="A85">
        <v>84</v>
      </c>
      <c r="C85"/>
    </row>
    <row r="86" spans="1:3" x14ac:dyDescent="0.25">
      <c r="A86">
        <v>85</v>
      </c>
      <c r="C86"/>
    </row>
    <row r="87" spans="1:3" x14ac:dyDescent="0.25">
      <c r="A87">
        <v>86</v>
      </c>
      <c r="C87"/>
    </row>
    <row r="88" spans="1:3" x14ac:dyDescent="0.25">
      <c r="A88">
        <v>87</v>
      </c>
      <c r="C88"/>
    </row>
    <row r="89" spans="1:3" x14ac:dyDescent="0.25">
      <c r="A89">
        <v>88</v>
      </c>
      <c r="C89"/>
    </row>
    <row r="90" spans="1:3" x14ac:dyDescent="0.25">
      <c r="A90">
        <v>89</v>
      </c>
      <c r="C90"/>
    </row>
    <row r="91" spans="1:3" x14ac:dyDescent="0.25">
      <c r="A91">
        <v>90</v>
      </c>
      <c r="C91"/>
    </row>
    <row r="92" spans="1:3" x14ac:dyDescent="0.25">
      <c r="A92">
        <v>91</v>
      </c>
      <c r="C92"/>
    </row>
    <row r="93" spans="1:3" x14ac:dyDescent="0.25">
      <c r="A93">
        <v>92</v>
      </c>
      <c r="C93"/>
    </row>
    <row r="94" spans="1:3" x14ac:dyDescent="0.25">
      <c r="A94">
        <v>93</v>
      </c>
      <c r="C94"/>
    </row>
    <row r="95" spans="1:3" x14ac:dyDescent="0.25">
      <c r="A95">
        <v>94</v>
      </c>
      <c r="C95"/>
    </row>
    <row r="96" spans="1:3" x14ac:dyDescent="0.25">
      <c r="A96">
        <v>95</v>
      </c>
      <c r="C96"/>
    </row>
    <row r="97" spans="1:3" x14ac:dyDescent="0.25">
      <c r="A97">
        <v>96</v>
      </c>
      <c r="C97"/>
    </row>
    <row r="98" spans="1:3" x14ac:dyDescent="0.25">
      <c r="A98">
        <v>97</v>
      </c>
      <c r="C98"/>
    </row>
    <row r="99" spans="1:3" x14ac:dyDescent="0.25">
      <c r="A99">
        <v>98</v>
      </c>
      <c r="C99"/>
    </row>
    <row r="100" spans="1:3" x14ac:dyDescent="0.25">
      <c r="A100">
        <v>99</v>
      </c>
      <c r="C100"/>
    </row>
    <row r="101" spans="1:3" x14ac:dyDescent="0.25">
      <c r="A101">
        <v>100</v>
      </c>
      <c r="C101"/>
    </row>
    <row r="102" spans="1:3" x14ac:dyDescent="0.25">
      <c r="A102">
        <v>101</v>
      </c>
      <c r="C102"/>
    </row>
    <row r="103" spans="1:3" x14ac:dyDescent="0.25">
      <c r="A103">
        <v>102</v>
      </c>
      <c r="C103"/>
    </row>
    <row r="104" spans="1:3" x14ac:dyDescent="0.25">
      <c r="A104">
        <v>103</v>
      </c>
      <c r="C104"/>
    </row>
    <row r="105" spans="1:3" x14ac:dyDescent="0.25">
      <c r="A105">
        <v>104</v>
      </c>
      <c r="C105"/>
    </row>
    <row r="106" spans="1:3" x14ac:dyDescent="0.25">
      <c r="A106">
        <v>105</v>
      </c>
      <c r="C106"/>
    </row>
    <row r="107" spans="1:3" x14ac:dyDescent="0.25">
      <c r="A107">
        <v>106</v>
      </c>
      <c r="C107"/>
    </row>
    <row r="108" spans="1:3" x14ac:dyDescent="0.25">
      <c r="A108">
        <v>107</v>
      </c>
      <c r="C108"/>
    </row>
    <row r="109" spans="1:3" x14ac:dyDescent="0.25">
      <c r="A109">
        <v>108</v>
      </c>
      <c r="C109"/>
    </row>
    <row r="110" spans="1:3" x14ac:dyDescent="0.25">
      <c r="A110">
        <v>109</v>
      </c>
      <c r="C110"/>
    </row>
    <row r="111" spans="1:3" x14ac:dyDescent="0.25">
      <c r="A111">
        <v>110</v>
      </c>
      <c r="C111"/>
    </row>
    <row r="112" spans="1:3" x14ac:dyDescent="0.25">
      <c r="A112">
        <v>111</v>
      </c>
      <c r="C112"/>
    </row>
    <row r="113" spans="1:3" x14ac:dyDescent="0.25">
      <c r="A113">
        <v>112</v>
      </c>
      <c r="C113"/>
    </row>
    <row r="114" spans="1:3" x14ac:dyDescent="0.25">
      <c r="A114">
        <v>113</v>
      </c>
      <c r="C114"/>
    </row>
    <row r="115" spans="1:3" x14ac:dyDescent="0.25">
      <c r="A115">
        <v>114</v>
      </c>
      <c r="C115"/>
    </row>
    <row r="116" spans="1:3" x14ac:dyDescent="0.25">
      <c r="A116">
        <v>115</v>
      </c>
      <c r="C116"/>
    </row>
    <row r="117" spans="1:3" x14ac:dyDescent="0.25">
      <c r="A117">
        <v>116</v>
      </c>
      <c r="C117"/>
    </row>
    <row r="118" spans="1:3" x14ac:dyDescent="0.25">
      <c r="A118">
        <v>117</v>
      </c>
      <c r="C118"/>
    </row>
    <row r="119" spans="1:3" x14ac:dyDescent="0.25">
      <c r="A119">
        <v>118</v>
      </c>
      <c r="C119"/>
    </row>
    <row r="120" spans="1:3" x14ac:dyDescent="0.25">
      <c r="A120">
        <v>119</v>
      </c>
      <c r="C120"/>
    </row>
    <row r="121" spans="1:3" x14ac:dyDescent="0.25">
      <c r="A121">
        <v>120</v>
      </c>
      <c r="C121"/>
    </row>
    <row r="122" spans="1:3" x14ac:dyDescent="0.25">
      <c r="A122">
        <v>121</v>
      </c>
      <c r="C122"/>
    </row>
    <row r="123" spans="1:3" x14ac:dyDescent="0.25">
      <c r="A123">
        <v>122</v>
      </c>
      <c r="C123"/>
    </row>
    <row r="124" spans="1:3" x14ac:dyDescent="0.25">
      <c r="A124">
        <v>123</v>
      </c>
      <c r="C124"/>
    </row>
    <row r="125" spans="1:3" x14ac:dyDescent="0.25">
      <c r="A125">
        <v>124</v>
      </c>
      <c r="C125"/>
    </row>
    <row r="126" spans="1:3" x14ac:dyDescent="0.25">
      <c r="A126">
        <v>125</v>
      </c>
      <c r="C126"/>
    </row>
    <row r="127" spans="1:3" x14ac:dyDescent="0.25">
      <c r="A127">
        <v>126</v>
      </c>
      <c r="C127"/>
    </row>
    <row r="128" spans="1:3" x14ac:dyDescent="0.25">
      <c r="A128">
        <v>127</v>
      </c>
      <c r="C128"/>
    </row>
    <row r="129" spans="1:3" x14ac:dyDescent="0.25">
      <c r="A129">
        <v>128</v>
      </c>
      <c r="C129"/>
    </row>
    <row r="130" spans="1:3" x14ac:dyDescent="0.25">
      <c r="A130">
        <v>129</v>
      </c>
      <c r="C130"/>
    </row>
    <row r="131" spans="1:3" x14ac:dyDescent="0.25">
      <c r="A131">
        <v>130</v>
      </c>
      <c r="C131"/>
    </row>
    <row r="132" spans="1:3" x14ac:dyDescent="0.25">
      <c r="A132">
        <v>131</v>
      </c>
      <c r="C132"/>
    </row>
    <row r="133" spans="1:3" x14ac:dyDescent="0.25">
      <c r="A133">
        <v>132</v>
      </c>
      <c r="C133"/>
    </row>
    <row r="134" spans="1:3" x14ac:dyDescent="0.25">
      <c r="A134">
        <v>133</v>
      </c>
      <c r="C134"/>
    </row>
    <row r="135" spans="1:3" x14ac:dyDescent="0.25">
      <c r="A135">
        <v>134</v>
      </c>
      <c r="C135"/>
    </row>
    <row r="136" spans="1:3" x14ac:dyDescent="0.25">
      <c r="A136">
        <v>135</v>
      </c>
      <c r="C136"/>
    </row>
    <row r="137" spans="1:3" x14ac:dyDescent="0.25">
      <c r="A137">
        <v>136</v>
      </c>
      <c r="C137"/>
    </row>
    <row r="138" spans="1:3" x14ac:dyDescent="0.25">
      <c r="A138">
        <v>137</v>
      </c>
      <c r="C138"/>
    </row>
    <row r="139" spans="1:3" x14ac:dyDescent="0.25">
      <c r="A139">
        <v>138</v>
      </c>
      <c r="C139"/>
    </row>
    <row r="140" spans="1:3" x14ac:dyDescent="0.25">
      <c r="A140">
        <v>139</v>
      </c>
      <c r="C140"/>
    </row>
    <row r="141" spans="1:3" x14ac:dyDescent="0.25">
      <c r="A141">
        <v>140</v>
      </c>
      <c r="C141"/>
    </row>
    <row r="142" spans="1:3" x14ac:dyDescent="0.25">
      <c r="A142">
        <v>141</v>
      </c>
      <c r="C142"/>
    </row>
    <row r="143" spans="1:3" x14ac:dyDescent="0.25">
      <c r="A143">
        <v>142</v>
      </c>
      <c r="C143"/>
    </row>
    <row r="144" spans="1:3" x14ac:dyDescent="0.25">
      <c r="A144">
        <v>143</v>
      </c>
      <c r="C144"/>
    </row>
    <row r="145" spans="1:3" x14ac:dyDescent="0.25">
      <c r="A145">
        <v>144</v>
      </c>
      <c r="C145"/>
    </row>
    <row r="146" spans="1:3" x14ac:dyDescent="0.25">
      <c r="A146">
        <v>145</v>
      </c>
      <c r="C146"/>
    </row>
    <row r="147" spans="1:3" x14ac:dyDescent="0.25">
      <c r="A147">
        <v>146</v>
      </c>
      <c r="C147"/>
    </row>
    <row r="148" spans="1:3" x14ac:dyDescent="0.25">
      <c r="A148">
        <v>147</v>
      </c>
      <c r="C148"/>
    </row>
    <row r="149" spans="1:3" x14ac:dyDescent="0.25">
      <c r="A149">
        <v>148</v>
      </c>
      <c r="C149"/>
    </row>
    <row r="150" spans="1:3" x14ac:dyDescent="0.25">
      <c r="A150">
        <v>149</v>
      </c>
      <c r="C150"/>
    </row>
    <row r="151" spans="1:3" x14ac:dyDescent="0.25">
      <c r="A151">
        <v>150</v>
      </c>
      <c r="C151"/>
    </row>
    <row r="152" spans="1:3" x14ac:dyDescent="0.25">
      <c r="C152"/>
    </row>
    <row r="153" spans="1:3" x14ac:dyDescent="0.25">
      <c r="C153"/>
    </row>
    <row r="154" spans="1:3" x14ac:dyDescent="0.25">
      <c r="C154"/>
    </row>
    <row r="155" spans="1:3" x14ac:dyDescent="0.25">
      <c r="C155"/>
    </row>
    <row r="156" spans="1:3" x14ac:dyDescent="0.25">
      <c r="C156"/>
    </row>
    <row r="157" spans="1:3" x14ac:dyDescent="0.25">
      <c r="C157"/>
    </row>
    <row r="158" spans="1:3" x14ac:dyDescent="0.25">
      <c r="C158"/>
    </row>
    <row r="159" spans="1:3" x14ac:dyDescent="0.25">
      <c r="C159"/>
    </row>
    <row r="160" spans="1:3" x14ac:dyDescent="0.25">
      <c r="C160"/>
    </row>
    <row r="161" spans="3:3" x14ac:dyDescent="0.25">
      <c r="C161"/>
    </row>
    <row r="162" spans="3:3" x14ac:dyDescent="0.25">
      <c r="C162"/>
    </row>
    <row r="163" spans="3:3" x14ac:dyDescent="0.25">
      <c r="C163"/>
    </row>
    <row r="164" spans="3:3" x14ac:dyDescent="0.25">
      <c r="C164"/>
    </row>
    <row r="165" spans="3:3" x14ac:dyDescent="0.25">
      <c r="C165"/>
    </row>
    <row r="166" spans="3:3" x14ac:dyDescent="0.25">
      <c r="C166"/>
    </row>
    <row r="167" spans="3:3" x14ac:dyDescent="0.25">
      <c r="C167"/>
    </row>
    <row r="168" spans="3:3" x14ac:dyDescent="0.25">
      <c r="C168"/>
    </row>
    <row r="169" spans="3:3" x14ac:dyDescent="0.25">
      <c r="C169"/>
    </row>
    <row r="170" spans="3:3" x14ac:dyDescent="0.25">
      <c r="C170"/>
    </row>
    <row r="171" spans="3:3" x14ac:dyDescent="0.25">
      <c r="C171"/>
    </row>
    <row r="172" spans="3:3" x14ac:dyDescent="0.25">
      <c r="C172"/>
    </row>
    <row r="173" spans="3:3" x14ac:dyDescent="0.25">
      <c r="C173"/>
    </row>
    <row r="174" spans="3:3" x14ac:dyDescent="0.25">
      <c r="C174"/>
    </row>
    <row r="175" spans="3:3" x14ac:dyDescent="0.25">
      <c r="C175"/>
    </row>
    <row r="176" spans="3:3" x14ac:dyDescent="0.25">
      <c r="C176"/>
    </row>
    <row r="177" spans="3:3" x14ac:dyDescent="0.25">
      <c r="C177"/>
    </row>
    <row r="178" spans="3:3" x14ac:dyDescent="0.25">
      <c r="C178"/>
    </row>
    <row r="179" spans="3:3" x14ac:dyDescent="0.25">
      <c r="C179"/>
    </row>
    <row r="180" spans="3:3" x14ac:dyDescent="0.25">
      <c r="C180"/>
    </row>
    <row r="181" spans="3:3" x14ac:dyDescent="0.25">
      <c r="C181"/>
    </row>
    <row r="182" spans="3:3" x14ac:dyDescent="0.25">
      <c r="C182"/>
    </row>
    <row r="183" spans="3:3" x14ac:dyDescent="0.25">
      <c r="C183"/>
    </row>
    <row r="184" spans="3:3" x14ac:dyDescent="0.25">
      <c r="C184"/>
    </row>
    <row r="185" spans="3:3" x14ac:dyDescent="0.25">
      <c r="C185"/>
    </row>
    <row r="186" spans="3:3" x14ac:dyDescent="0.25">
      <c r="C186"/>
    </row>
    <row r="187" spans="3:3" x14ac:dyDescent="0.25">
      <c r="C187"/>
    </row>
    <row r="188" spans="3:3" x14ac:dyDescent="0.25">
      <c r="C188"/>
    </row>
    <row r="189" spans="3:3" x14ac:dyDescent="0.25">
      <c r="C189"/>
    </row>
    <row r="190" spans="3:3" x14ac:dyDescent="0.25">
      <c r="C190"/>
    </row>
    <row r="191" spans="3:3" x14ac:dyDescent="0.25">
      <c r="C191"/>
    </row>
    <row r="192" spans="3:3" x14ac:dyDescent="0.25">
      <c r="C192"/>
    </row>
    <row r="193" spans="3:3" x14ac:dyDescent="0.25">
      <c r="C193"/>
    </row>
    <row r="194" spans="3:3" x14ac:dyDescent="0.25">
      <c r="C194"/>
    </row>
    <row r="195" spans="3:3" x14ac:dyDescent="0.25">
      <c r="C195"/>
    </row>
    <row r="196" spans="3:3" x14ac:dyDescent="0.25">
      <c r="C196"/>
    </row>
    <row r="197" spans="3:3" x14ac:dyDescent="0.25">
      <c r="C197"/>
    </row>
    <row r="198" spans="3:3" x14ac:dyDescent="0.25">
      <c r="C198"/>
    </row>
    <row r="199" spans="3:3" x14ac:dyDescent="0.25">
      <c r="C199"/>
    </row>
    <row r="200" spans="3:3" x14ac:dyDescent="0.25">
      <c r="C200"/>
    </row>
    <row r="201" spans="3:3" x14ac:dyDescent="0.25">
      <c r="C201"/>
    </row>
    <row r="202" spans="3:3" x14ac:dyDescent="0.25">
      <c r="C202"/>
    </row>
    <row r="203" spans="3:3" x14ac:dyDescent="0.25">
      <c r="C203"/>
    </row>
    <row r="204" spans="3:3" x14ac:dyDescent="0.25">
      <c r="C204"/>
    </row>
    <row r="205" spans="3:3" x14ac:dyDescent="0.25">
      <c r="C205"/>
    </row>
    <row r="206" spans="3:3" x14ac:dyDescent="0.25">
      <c r="C206"/>
    </row>
    <row r="207" spans="3:3" x14ac:dyDescent="0.25">
      <c r="C207"/>
    </row>
    <row r="208" spans="3:3" x14ac:dyDescent="0.25">
      <c r="C208"/>
    </row>
    <row r="209" spans="3:3" x14ac:dyDescent="0.25">
      <c r="C209"/>
    </row>
    <row r="210" spans="3:3" x14ac:dyDescent="0.25">
      <c r="C210"/>
    </row>
    <row r="211" spans="3:3" x14ac:dyDescent="0.25">
      <c r="C211"/>
    </row>
    <row r="212" spans="3:3" x14ac:dyDescent="0.25">
      <c r="C212"/>
    </row>
    <row r="213" spans="3:3" x14ac:dyDescent="0.25">
      <c r="C213"/>
    </row>
    <row r="214" spans="3:3" x14ac:dyDescent="0.25">
      <c r="C214"/>
    </row>
    <row r="215" spans="3:3" x14ac:dyDescent="0.25">
      <c r="C215"/>
    </row>
    <row r="216" spans="3:3" x14ac:dyDescent="0.25">
      <c r="C216"/>
    </row>
    <row r="217" spans="3:3" x14ac:dyDescent="0.25">
      <c r="C217"/>
    </row>
    <row r="218" spans="3:3" x14ac:dyDescent="0.25">
      <c r="C218"/>
    </row>
    <row r="219" spans="3:3" x14ac:dyDescent="0.25">
      <c r="C219"/>
    </row>
    <row r="220" spans="3:3" x14ac:dyDescent="0.25">
      <c r="C220"/>
    </row>
    <row r="221" spans="3:3" x14ac:dyDescent="0.25">
      <c r="C221"/>
    </row>
    <row r="222" spans="3:3" x14ac:dyDescent="0.25">
      <c r="C222"/>
    </row>
    <row r="223" spans="3:3" x14ac:dyDescent="0.25">
      <c r="C223"/>
    </row>
    <row r="224" spans="3:3" x14ac:dyDescent="0.25">
      <c r="C224"/>
    </row>
    <row r="225" spans="3:3" x14ac:dyDescent="0.25">
      <c r="C225"/>
    </row>
    <row r="226" spans="3:3" x14ac:dyDescent="0.25">
      <c r="C226"/>
    </row>
    <row r="227" spans="3:3" x14ac:dyDescent="0.25">
      <c r="C227"/>
    </row>
    <row r="228" spans="3:3" x14ac:dyDescent="0.25">
      <c r="C228"/>
    </row>
    <row r="229" spans="3:3" x14ac:dyDescent="0.25">
      <c r="C229"/>
    </row>
    <row r="230" spans="3:3" x14ac:dyDescent="0.25">
      <c r="C230"/>
    </row>
    <row r="231" spans="3:3" x14ac:dyDescent="0.25">
      <c r="C231"/>
    </row>
    <row r="232" spans="3:3" x14ac:dyDescent="0.25">
      <c r="C232"/>
    </row>
    <row r="233" spans="3:3" x14ac:dyDescent="0.25">
      <c r="C233"/>
    </row>
    <row r="234" spans="3:3" x14ac:dyDescent="0.25">
      <c r="C234"/>
    </row>
    <row r="235" spans="3:3" x14ac:dyDescent="0.25">
      <c r="C235"/>
    </row>
    <row r="236" spans="3:3" x14ac:dyDescent="0.25">
      <c r="C236"/>
    </row>
    <row r="237" spans="3:3" x14ac:dyDescent="0.25">
      <c r="C237"/>
    </row>
    <row r="238" spans="3:3" x14ac:dyDescent="0.25">
      <c r="C238"/>
    </row>
    <row r="239" spans="3:3" x14ac:dyDescent="0.25">
      <c r="C239"/>
    </row>
    <row r="240" spans="3:3" x14ac:dyDescent="0.25">
      <c r="C240"/>
    </row>
    <row r="241" spans="3:3" x14ac:dyDescent="0.25">
      <c r="C241"/>
    </row>
    <row r="242" spans="3:3" x14ac:dyDescent="0.25">
      <c r="C242"/>
    </row>
    <row r="243" spans="3:3" x14ac:dyDescent="0.25">
      <c r="C243"/>
    </row>
    <row r="244" spans="3:3" x14ac:dyDescent="0.25">
      <c r="C244"/>
    </row>
    <row r="245" spans="3:3" x14ac:dyDescent="0.25">
      <c r="C245"/>
    </row>
    <row r="246" spans="3:3" x14ac:dyDescent="0.25">
      <c r="C246"/>
    </row>
    <row r="247" spans="3:3" x14ac:dyDescent="0.25">
      <c r="C247"/>
    </row>
    <row r="248" spans="3:3" x14ac:dyDescent="0.25">
      <c r="C248"/>
    </row>
    <row r="249" spans="3:3" x14ac:dyDescent="0.25">
      <c r="C249"/>
    </row>
    <row r="250" spans="3:3" x14ac:dyDescent="0.25">
      <c r="C250"/>
    </row>
    <row r="251" spans="3:3" x14ac:dyDescent="0.25">
      <c r="C251"/>
    </row>
    <row r="252" spans="3:3" x14ac:dyDescent="0.25">
      <c r="C252"/>
    </row>
    <row r="253" spans="3:3" x14ac:dyDescent="0.25">
      <c r="C253"/>
    </row>
    <row r="254" spans="3:3" x14ac:dyDescent="0.25">
      <c r="C254"/>
    </row>
    <row r="255" spans="3:3" x14ac:dyDescent="0.25">
      <c r="C255"/>
    </row>
    <row r="256" spans="3:3" x14ac:dyDescent="0.25">
      <c r="C256"/>
    </row>
    <row r="257" spans="3:3" x14ac:dyDescent="0.25">
      <c r="C257"/>
    </row>
    <row r="258" spans="3:3" x14ac:dyDescent="0.25">
      <c r="C258"/>
    </row>
    <row r="259" spans="3:3" x14ac:dyDescent="0.25">
      <c r="C259"/>
    </row>
    <row r="260" spans="3:3" x14ac:dyDescent="0.25">
      <c r="C260"/>
    </row>
    <row r="261" spans="3:3" x14ac:dyDescent="0.25">
      <c r="C261"/>
    </row>
    <row r="262" spans="3:3" x14ac:dyDescent="0.25">
      <c r="C262"/>
    </row>
    <row r="263" spans="3:3" x14ac:dyDescent="0.25">
      <c r="C263"/>
    </row>
    <row r="264" spans="3:3" x14ac:dyDescent="0.25">
      <c r="C264"/>
    </row>
    <row r="265" spans="3:3" x14ac:dyDescent="0.25">
      <c r="C265"/>
    </row>
    <row r="266" spans="3:3" x14ac:dyDescent="0.25">
      <c r="C266"/>
    </row>
    <row r="267" spans="3:3" x14ac:dyDescent="0.25">
      <c r="C267"/>
    </row>
    <row r="268" spans="3:3" x14ac:dyDescent="0.25">
      <c r="C268"/>
    </row>
    <row r="269" spans="3:3" x14ac:dyDescent="0.25">
      <c r="C269"/>
    </row>
    <row r="270" spans="3:3" x14ac:dyDescent="0.25">
      <c r="C270"/>
    </row>
    <row r="271" spans="3:3" x14ac:dyDescent="0.25">
      <c r="C271"/>
    </row>
    <row r="272" spans="3:3" x14ac:dyDescent="0.25">
      <c r="C272"/>
    </row>
    <row r="273" spans="3:3" x14ac:dyDescent="0.25">
      <c r="C273"/>
    </row>
    <row r="274" spans="3:3" x14ac:dyDescent="0.25">
      <c r="C274"/>
    </row>
    <row r="275" spans="3:3" x14ac:dyDescent="0.25">
      <c r="C275"/>
    </row>
    <row r="276" spans="3:3" x14ac:dyDescent="0.25">
      <c r="C276"/>
    </row>
    <row r="277" spans="3:3" x14ac:dyDescent="0.25">
      <c r="C277"/>
    </row>
    <row r="278" spans="3:3" x14ac:dyDescent="0.25">
      <c r="C278"/>
    </row>
    <row r="279" spans="3:3" x14ac:dyDescent="0.25">
      <c r="C279"/>
    </row>
    <row r="280" spans="3:3" x14ac:dyDescent="0.25">
      <c r="C280"/>
    </row>
    <row r="281" spans="3:3" x14ac:dyDescent="0.25">
      <c r="C281"/>
    </row>
    <row r="282" spans="3:3" x14ac:dyDescent="0.25">
      <c r="C282"/>
    </row>
    <row r="283" spans="3:3" x14ac:dyDescent="0.25">
      <c r="C283"/>
    </row>
    <row r="284" spans="3:3" x14ac:dyDescent="0.25">
      <c r="C284"/>
    </row>
    <row r="285" spans="3:3" x14ac:dyDescent="0.25">
      <c r="C285"/>
    </row>
    <row r="286" spans="3:3" x14ac:dyDescent="0.25">
      <c r="C286"/>
    </row>
    <row r="287" spans="3:3" x14ac:dyDescent="0.25">
      <c r="C287"/>
    </row>
    <row r="288" spans="3:3" x14ac:dyDescent="0.25">
      <c r="C288"/>
    </row>
    <row r="289" spans="3:3" x14ac:dyDescent="0.25">
      <c r="C289"/>
    </row>
    <row r="290" spans="3:3" x14ac:dyDescent="0.25">
      <c r="C290"/>
    </row>
    <row r="291" spans="3:3" x14ac:dyDescent="0.25">
      <c r="C291"/>
    </row>
    <row r="292" spans="3:3" x14ac:dyDescent="0.25">
      <c r="C292"/>
    </row>
    <row r="293" spans="3:3" x14ac:dyDescent="0.25">
      <c r="C293"/>
    </row>
    <row r="294" spans="3:3" x14ac:dyDescent="0.25">
      <c r="C294"/>
    </row>
    <row r="295" spans="3:3" x14ac:dyDescent="0.25">
      <c r="C295"/>
    </row>
    <row r="296" spans="3:3" x14ac:dyDescent="0.25">
      <c r="C296"/>
    </row>
    <row r="297" spans="3:3" x14ac:dyDescent="0.25">
      <c r="C297"/>
    </row>
    <row r="298" spans="3:3" x14ac:dyDescent="0.25">
      <c r="C298"/>
    </row>
    <row r="299" spans="3:3" x14ac:dyDescent="0.25">
      <c r="C299"/>
    </row>
    <row r="300" spans="3:3" x14ac:dyDescent="0.25">
      <c r="C300"/>
    </row>
    <row r="301" spans="3:3" x14ac:dyDescent="0.25">
      <c r="C301"/>
    </row>
    <row r="302" spans="3:3" x14ac:dyDescent="0.25">
      <c r="C302"/>
    </row>
    <row r="303" spans="3:3" x14ac:dyDescent="0.25">
      <c r="C303"/>
    </row>
    <row r="304" spans="3:3" x14ac:dyDescent="0.25">
      <c r="C304"/>
    </row>
    <row r="305" spans="3:3" x14ac:dyDescent="0.25">
      <c r="C305"/>
    </row>
    <row r="306" spans="3:3" x14ac:dyDescent="0.25">
      <c r="C306"/>
    </row>
    <row r="307" spans="3:3" x14ac:dyDescent="0.25">
      <c r="C307"/>
    </row>
    <row r="308" spans="3:3" x14ac:dyDescent="0.25">
      <c r="C308"/>
    </row>
    <row r="309" spans="3:3" x14ac:dyDescent="0.25">
      <c r="C309"/>
    </row>
    <row r="310" spans="3:3" x14ac:dyDescent="0.25">
      <c r="C310"/>
    </row>
    <row r="311" spans="3:3" x14ac:dyDescent="0.25">
      <c r="C311"/>
    </row>
    <row r="312" spans="3:3" x14ac:dyDescent="0.25">
      <c r="C312"/>
    </row>
    <row r="313" spans="3:3" x14ac:dyDescent="0.25">
      <c r="C313"/>
    </row>
    <row r="314" spans="3:3" x14ac:dyDescent="0.25">
      <c r="C314"/>
    </row>
    <row r="315" spans="3:3" x14ac:dyDescent="0.25">
      <c r="C315"/>
    </row>
    <row r="316" spans="3:3" x14ac:dyDescent="0.25">
      <c r="C316"/>
    </row>
    <row r="317" spans="3:3" x14ac:dyDescent="0.25">
      <c r="C317"/>
    </row>
    <row r="318" spans="3:3" x14ac:dyDescent="0.25">
      <c r="C318"/>
    </row>
    <row r="319" spans="3:3" x14ac:dyDescent="0.25">
      <c r="C319"/>
    </row>
    <row r="320" spans="3:3" x14ac:dyDescent="0.25">
      <c r="C320"/>
    </row>
    <row r="321" spans="3:3" x14ac:dyDescent="0.25">
      <c r="C321"/>
    </row>
    <row r="322" spans="3:3" x14ac:dyDescent="0.25">
      <c r="C322"/>
    </row>
    <row r="323" spans="3:3" x14ac:dyDescent="0.25">
      <c r="C323"/>
    </row>
    <row r="324" spans="3:3" x14ac:dyDescent="0.25">
      <c r="C324"/>
    </row>
    <row r="325" spans="3:3" x14ac:dyDescent="0.25">
      <c r="C325"/>
    </row>
    <row r="326" spans="3:3" x14ac:dyDescent="0.25">
      <c r="C326"/>
    </row>
    <row r="327" spans="3:3" x14ac:dyDescent="0.25">
      <c r="C327"/>
    </row>
    <row r="328" spans="3:3" x14ac:dyDescent="0.25">
      <c r="C328"/>
    </row>
    <row r="329" spans="3:3" x14ac:dyDescent="0.25">
      <c r="C329"/>
    </row>
    <row r="330" spans="3:3" x14ac:dyDescent="0.25">
      <c r="C330"/>
    </row>
    <row r="331" spans="3:3" x14ac:dyDescent="0.25">
      <c r="C331"/>
    </row>
    <row r="332" spans="3:3" x14ac:dyDescent="0.25">
      <c r="C332"/>
    </row>
    <row r="333" spans="3:3" x14ac:dyDescent="0.25">
      <c r="C333"/>
    </row>
    <row r="334" spans="3:3" x14ac:dyDescent="0.25">
      <c r="C334"/>
    </row>
    <row r="335" spans="3:3" x14ac:dyDescent="0.25">
      <c r="C335"/>
    </row>
    <row r="336" spans="3:3" x14ac:dyDescent="0.25">
      <c r="C336"/>
    </row>
    <row r="337" spans="3:3" x14ac:dyDescent="0.25">
      <c r="C337"/>
    </row>
    <row r="338" spans="3:3" x14ac:dyDescent="0.25">
      <c r="C338"/>
    </row>
    <row r="339" spans="3:3" x14ac:dyDescent="0.25">
      <c r="C339"/>
    </row>
    <row r="340" spans="3:3" x14ac:dyDescent="0.25">
      <c r="C340"/>
    </row>
    <row r="341" spans="3:3" x14ac:dyDescent="0.25">
      <c r="C341"/>
    </row>
    <row r="342" spans="3:3" x14ac:dyDescent="0.25">
      <c r="C342"/>
    </row>
    <row r="343" spans="3:3" x14ac:dyDescent="0.25">
      <c r="C343"/>
    </row>
    <row r="344" spans="3:3" x14ac:dyDescent="0.25">
      <c r="C344"/>
    </row>
    <row r="345" spans="3:3" x14ac:dyDescent="0.25">
      <c r="C345"/>
    </row>
    <row r="346" spans="3:3" x14ac:dyDescent="0.25">
      <c r="C346"/>
    </row>
    <row r="347" spans="3:3" x14ac:dyDescent="0.25">
      <c r="C347"/>
    </row>
    <row r="348" spans="3:3" x14ac:dyDescent="0.25">
      <c r="C348"/>
    </row>
    <row r="349" spans="3:3" x14ac:dyDescent="0.25">
      <c r="C349"/>
    </row>
    <row r="350" spans="3:3" x14ac:dyDescent="0.25">
      <c r="C350"/>
    </row>
    <row r="351" spans="3:3" x14ac:dyDescent="0.25">
      <c r="C351"/>
    </row>
    <row r="352" spans="3:3" x14ac:dyDescent="0.25">
      <c r="C352"/>
    </row>
    <row r="353" spans="3:3" x14ac:dyDescent="0.25">
      <c r="C353"/>
    </row>
    <row r="354" spans="3:3" x14ac:dyDescent="0.25">
      <c r="C354"/>
    </row>
    <row r="355" spans="3:3" x14ac:dyDescent="0.25">
      <c r="C355"/>
    </row>
    <row r="356" spans="3:3" x14ac:dyDescent="0.25">
      <c r="C356"/>
    </row>
    <row r="357" spans="3:3" x14ac:dyDescent="0.25">
      <c r="C357"/>
    </row>
    <row r="358" spans="3:3" x14ac:dyDescent="0.25">
      <c r="C358"/>
    </row>
    <row r="359" spans="3:3" x14ac:dyDescent="0.25">
      <c r="C359"/>
    </row>
    <row r="360" spans="3:3" x14ac:dyDescent="0.25">
      <c r="C360"/>
    </row>
    <row r="361" spans="3:3" x14ac:dyDescent="0.25">
      <c r="C361"/>
    </row>
    <row r="362" spans="3:3" x14ac:dyDescent="0.25">
      <c r="C362"/>
    </row>
    <row r="363" spans="3:3" x14ac:dyDescent="0.25">
      <c r="C363"/>
    </row>
    <row r="364" spans="3:3" x14ac:dyDescent="0.25">
      <c r="C364"/>
    </row>
    <row r="365" spans="3:3" x14ac:dyDescent="0.25">
      <c r="C365"/>
    </row>
    <row r="366" spans="3:3" x14ac:dyDescent="0.25">
      <c r="C366"/>
    </row>
    <row r="367" spans="3:3" x14ac:dyDescent="0.25">
      <c r="C367"/>
    </row>
    <row r="368" spans="3:3" x14ac:dyDescent="0.25">
      <c r="C368"/>
    </row>
    <row r="369" spans="3:3" x14ac:dyDescent="0.25">
      <c r="C369"/>
    </row>
    <row r="370" spans="3:3" x14ac:dyDescent="0.25">
      <c r="C370"/>
    </row>
    <row r="371" spans="3:3" x14ac:dyDescent="0.25">
      <c r="C371"/>
    </row>
    <row r="372" spans="3:3" x14ac:dyDescent="0.25">
      <c r="C372"/>
    </row>
    <row r="373" spans="3:3" x14ac:dyDescent="0.25">
      <c r="C373"/>
    </row>
    <row r="374" spans="3:3" x14ac:dyDescent="0.25">
      <c r="C374"/>
    </row>
    <row r="375" spans="3:3" x14ac:dyDescent="0.25">
      <c r="C375"/>
    </row>
    <row r="376" spans="3:3" x14ac:dyDescent="0.25">
      <c r="C376"/>
    </row>
    <row r="377" spans="3:3" x14ac:dyDescent="0.25">
      <c r="C377"/>
    </row>
    <row r="378" spans="3:3" x14ac:dyDescent="0.25">
      <c r="C378"/>
    </row>
    <row r="379" spans="3:3" x14ac:dyDescent="0.25">
      <c r="C379"/>
    </row>
    <row r="380" spans="3:3" x14ac:dyDescent="0.25">
      <c r="C380"/>
    </row>
    <row r="381" spans="3:3" x14ac:dyDescent="0.25">
      <c r="C381"/>
    </row>
    <row r="382" spans="3:3" x14ac:dyDescent="0.25">
      <c r="C382"/>
    </row>
    <row r="383" spans="3:3" x14ac:dyDescent="0.25">
      <c r="C383"/>
    </row>
    <row r="384" spans="3:3" x14ac:dyDescent="0.25">
      <c r="C384"/>
    </row>
    <row r="385" spans="3:3" x14ac:dyDescent="0.25">
      <c r="C385"/>
    </row>
    <row r="386" spans="3:3" x14ac:dyDescent="0.25">
      <c r="C386"/>
    </row>
    <row r="387" spans="3:3" x14ac:dyDescent="0.25">
      <c r="C387"/>
    </row>
    <row r="388" spans="3:3" x14ac:dyDescent="0.25">
      <c r="C388"/>
    </row>
    <row r="389" spans="3:3" x14ac:dyDescent="0.25">
      <c r="C389"/>
    </row>
    <row r="390" spans="3:3" x14ac:dyDescent="0.25">
      <c r="C390"/>
    </row>
    <row r="391" spans="3:3" x14ac:dyDescent="0.25">
      <c r="C391"/>
    </row>
    <row r="392" spans="3:3" x14ac:dyDescent="0.25">
      <c r="C392"/>
    </row>
    <row r="393" spans="3:3" x14ac:dyDescent="0.25">
      <c r="C393"/>
    </row>
    <row r="394" spans="3:3" x14ac:dyDescent="0.25">
      <c r="C394"/>
    </row>
    <row r="395" spans="3:3" x14ac:dyDescent="0.25">
      <c r="C395"/>
    </row>
    <row r="396" spans="3:3" x14ac:dyDescent="0.25">
      <c r="C396"/>
    </row>
    <row r="397" spans="3:3" x14ac:dyDescent="0.25">
      <c r="C397"/>
    </row>
    <row r="398" spans="3:3" x14ac:dyDescent="0.25">
      <c r="C398"/>
    </row>
    <row r="399" spans="3:3" x14ac:dyDescent="0.25">
      <c r="C399"/>
    </row>
    <row r="400" spans="3:3" x14ac:dyDescent="0.25">
      <c r="C400"/>
    </row>
    <row r="401" spans="3:3" x14ac:dyDescent="0.25">
      <c r="C401"/>
    </row>
    <row r="402" spans="3:3" x14ac:dyDescent="0.25">
      <c r="C402"/>
    </row>
    <row r="403" spans="3:3" x14ac:dyDescent="0.25">
      <c r="C403"/>
    </row>
    <row r="404" spans="3:3" x14ac:dyDescent="0.25">
      <c r="C404"/>
    </row>
    <row r="405" spans="3:3" x14ac:dyDescent="0.25">
      <c r="C405"/>
    </row>
    <row r="406" spans="3:3" x14ac:dyDescent="0.25">
      <c r="C406"/>
    </row>
    <row r="407" spans="3:3" x14ac:dyDescent="0.25">
      <c r="C407"/>
    </row>
    <row r="408" spans="3:3" x14ac:dyDescent="0.25">
      <c r="C408"/>
    </row>
    <row r="409" spans="3:3" x14ac:dyDescent="0.25">
      <c r="C409"/>
    </row>
    <row r="410" spans="3:3" x14ac:dyDescent="0.25">
      <c r="C410"/>
    </row>
    <row r="411" spans="3:3" x14ac:dyDescent="0.25">
      <c r="C411"/>
    </row>
    <row r="412" spans="3:3" x14ac:dyDescent="0.25">
      <c r="C412"/>
    </row>
    <row r="413" spans="3:3" x14ac:dyDescent="0.25">
      <c r="C413"/>
    </row>
    <row r="414" spans="3:3" x14ac:dyDescent="0.25">
      <c r="C414"/>
    </row>
    <row r="415" spans="3:3" x14ac:dyDescent="0.25">
      <c r="C415"/>
    </row>
    <row r="416" spans="3:3" x14ac:dyDescent="0.25">
      <c r="C416"/>
    </row>
    <row r="417" spans="3:3" x14ac:dyDescent="0.25">
      <c r="C417"/>
    </row>
    <row r="418" spans="3:3" x14ac:dyDescent="0.25">
      <c r="C418"/>
    </row>
    <row r="419" spans="3:3" x14ac:dyDescent="0.25">
      <c r="C419"/>
    </row>
    <row r="420" spans="3:3" x14ac:dyDescent="0.25">
      <c r="C420"/>
    </row>
    <row r="421" spans="3:3" x14ac:dyDescent="0.25">
      <c r="C421"/>
    </row>
    <row r="422" spans="3:3" x14ac:dyDescent="0.25">
      <c r="C422"/>
    </row>
    <row r="423" spans="3:3" x14ac:dyDescent="0.25">
      <c r="C423"/>
    </row>
    <row r="424" spans="3:3" x14ac:dyDescent="0.25">
      <c r="C424"/>
    </row>
    <row r="425" spans="3:3" x14ac:dyDescent="0.25">
      <c r="C425"/>
    </row>
    <row r="426" spans="3:3" x14ac:dyDescent="0.25">
      <c r="C426"/>
    </row>
    <row r="427" spans="3:3" x14ac:dyDescent="0.25">
      <c r="C427"/>
    </row>
    <row r="428" spans="3:3" x14ac:dyDescent="0.25">
      <c r="C428"/>
    </row>
    <row r="429" spans="3:3" x14ac:dyDescent="0.25">
      <c r="C429"/>
    </row>
    <row r="430" spans="3:3" x14ac:dyDescent="0.25">
      <c r="C430"/>
    </row>
    <row r="431" spans="3:3" x14ac:dyDescent="0.25">
      <c r="C431"/>
    </row>
    <row r="432" spans="3:3" x14ac:dyDescent="0.25">
      <c r="C432"/>
    </row>
    <row r="433" spans="3:3" x14ac:dyDescent="0.25">
      <c r="C433"/>
    </row>
    <row r="434" spans="3:3" x14ac:dyDescent="0.25">
      <c r="C434"/>
    </row>
    <row r="435" spans="3:3" x14ac:dyDescent="0.25">
      <c r="C435"/>
    </row>
    <row r="436" spans="3:3" x14ac:dyDescent="0.25">
      <c r="C436"/>
    </row>
    <row r="437" spans="3:3" x14ac:dyDescent="0.25">
      <c r="C437"/>
    </row>
    <row r="438" spans="3:3" x14ac:dyDescent="0.25">
      <c r="C438"/>
    </row>
    <row r="439" spans="3:3" x14ac:dyDescent="0.25">
      <c r="C439"/>
    </row>
    <row r="440" spans="3:3" x14ac:dyDescent="0.25">
      <c r="C440"/>
    </row>
    <row r="441" spans="3:3" x14ac:dyDescent="0.25">
      <c r="C441"/>
    </row>
    <row r="442" spans="3:3" x14ac:dyDescent="0.25">
      <c r="C442"/>
    </row>
    <row r="443" spans="3:3" x14ac:dyDescent="0.25">
      <c r="C443"/>
    </row>
    <row r="444" spans="3:3" x14ac:dyDescent="0.25">
      <c r="C444"/>
    </row>
    <row r="445" spans="3:3" x14ac:dyDescent="0.25">
      <c r="C445"/>
    </row>
    <row r="446" spans="3:3" x14ac:dyDescent="0.25">
      <c r="C446"/>
    </row>
    <row r="447" spans="3:3" x14ac:dyDescent="0.25">
      <c r="C447"/>
    </row>
    <row r="448" spans="3:3" x14ac:dyDescent="0.25">
      <c r="C448"/>
    </row>
    <row r="449" spans="3:3" x14ac:dyDescent="0.25">
      <c r="C449"/>
    </row>
    <row r="450" spans="3:3" x14ac:dyDescent="0.25">
      <c r="C450"/>
    </row>
    <row r="451" spans="3:3" x14ac:dyDescent="0.25">
      <c r="C451"/>
    </row>
    <row r="452" spans="3:3" x14ac:dyDescent="0.25">
      <c r="C452"/>
    </row>
    <row r="453" spans="3:3" x14ac:dyDescent="0.25">
      <c r="C453"/>
    </row>
    <row r="454" spans="3:3" x14ac:dyDescent="0.25">
      <c r="C454"/>
    </row>
    <row r="455" spans="3:3" x14ac:dyDescent="0.25">
      <c r="C455"/>
    </row>
    <row r="456" spans="3:3" x14ac:dyDescent="0.25">
      <c r="C456"/>
    </row>
    <row r="457" spans="3:3" x14ac:dyDescent="0.25">
      <c r="C457"/>
    </row>
    <row r="458" spans="3:3" x14ac:dyDescent="0.25">
      <c r="C458"/>
    </row>
    <row r="459" spans="3:3" x14ac:dyDescent="0.25">
      <c r="C459"/>
    </row>
    <row r="460" spans="3:3" x14ac:dyDescent="0.25">
      <c r="C460"/>
    </row>
    <row r="461" spans="3:3" x14ac:dyDescent="0.25">
      <c r="C461"/>
    </row>
    <row r="462" spans="3:3" x14ac:dyDescent="0.25">
      <c r="C462"/>
    </row>
    <row r="463" spans="3:3" x14ac:dyDescent="0.25">
      <c r="C463"/>
    </row>
    <row r="464" spans="3:3" x14ac:dyDescent="0.25">
      <c r="C464"/>
    </row>
    <row r="465" spans="3:3" x14ac:dyDescent="0.25">
      <c r="C465"/>
    </row>
    <row r="466" spans="3:3" x14ac:dyDescent="0.25">
      <c r="C466"/>
    </row>
    <row r="467" spans="3:3" x14ac:dyDescent="0.25">
      <c r="C467"/>
    </row>
    <row r="468" spans="3:3" x14ac:dyDescent="0.25">
      <c r="C468"/>
    </row>
    <row r="469" spans="3:3" x14ac:dyDescent="0.25">
      <c r="C469"/>
    </row>
    <row r="470" spans="3:3" x14ac:dyDescent="0.25">
      <c r="C470"/>
    </row>
    <row r="471" spans="3:3" x14ac:dyDescent="0.25">
      <c r="C471"/>
    </row>
    <row r="472" spans="3:3" x14ac:dyDescent="0.25">
      <c r="C472"/>
    </row>
    <row r="473" spans="3:3" x14ac:dyDescent="0.25">
      <c r="C473"/>
    </row>
    <row r="474" spans="3:3" x14ac:dyDescent="0.25">
      <c r="C474"/>
    </row>
    <row r="475" spans="3:3" x14ac:dyDescent="0.25">
      <c r="C475"/>
    </row>
    <row r="476" spans="3:3" x14ac:dyDescent="0.25">
      <c r="C476"/>
    </row>
    <row r="477" spans="3:3" x14ac:dyDescent="0.25">
      <c r="C477"/>
    </row>
    <row r="478" spans="3:3" x14ac:dyDescent="0.25">
      <c r="C478"/>
    </row>
    <row r="479" spans="3:3" x14ac:dyDescent="0.25">
      <c r="C479"/>
    </row>
    <row r="480" spans="3:3" x14ac:dyDescent="0.25">
      <c r="C480"/>
    </row>
    <row r="481" spans="3:3" x14ac:dyDescent="0.25">
      <c r="C481"/>
    </row>
    <row r="482" spans="3:3" x14ac:dyDescent="0.25">
      <c r="C482"/>
    </row>
    <row r="483" spans="3:3" x14ac:dyDescent="0.25">
      <c r="C483"/>
    </row>
    <row r="484" spans="3:3" x14ac:dyDescent="0.25">
      <c r="C484"/>
    </row>
    <row r="485" spans="3:3" x14ac:dyDescent="0.25">
      <c r="C485"/>
    </row>
    <row r="486" spans="3:3" x14ac:dyDescent="0.25">
      <c r="C486"/>
    </row>
    <row r="487" spans="3:3" x14ac:dyDescent="0.25">
      <c r="C487"/>
    </row>
    <row r="488" spans="3:3" x14ac:dyDescent="0.25">
      <c r="C488"/>
    </row>
    <row r="489" spans="3:3" x14ac:dyDescent="0.25">
      <c r="C489"/>
    </row>
    <row r="490" spans="3:3" x14ac:dyDescent="0.25">
      <c r="C490"/>
    </row>
    <row r="491" spans="3:3" x14ac:dyDescent="0.25">
      <c r="C491"/>
    </row>
    <row r="492" spans="3:3" x14ac:dyDescent="0.25">
      <c r="C492"/>
    </row>
    <row r="493" spans="3:3" x14ac:dyDescent="0.25">
      <c r="C493"/>
    </row>
    <row r="494" spans="3:3" x14ac:dyDescent="0.25">
      <c r="C494"/>
    </row>
    <row r="495" spans="3:3" x14ac:dyDescent="0.25">
      <c r="C495"/>
    </row>
    <row r="496" spans="3:3" x14ac:dyDescent="0.25">
      <c r="C496"/>
    </row>
    <row r="497" spans="3:3" x14ac:dyDescent="0.25">
      <c r="C497"/>
    </row>
    <row r="498" spans="3:3" x14ac:dyDescent="0.25">
      <c r="C498"/>
    </row>
    <row r="499" spans="3:3" x14ac:dyDescent="0.25">
      <c r="C499"/>
    </row>
    <row r="500" spans="3:3" x14ac:dyDescent="0.25">
      <c r="C500"/>
    </row>
    <row r="501" spans="3:3" x14ac:dyDescent="0.25">
      <c r="C501"/>
    </row>
    <row r="502" spans="3:3" x14ac:dyDescent="0.25">
      <c r="C502"/>
    </row>
    <row r="503" spans="3:3" x14ac:dyDescent="0.25">
      <c r="C503"/>
    </row>
    <row r="504" spans="3:3" x14ac:dyDescent="0.25">
      <c r="C504"/>
    </row>
    <row r="505" spans="3:3" x14ac:dyDescent="0.25">
      <c r="C505"/>
    </row>
    <row r="506" spans="3:3" x14ac:dyDescent="0.25">
      <c r="C506"/>
    </row>
    <row r="507" spans="3:3" x14ac:dyDescent="0.25">
      <c r="C507"/>
    </row>
    <row r="508" spans="3:3" x14ac:dyDescent="0.25">
      <c r="C508"/>
    </row>
    <row r="509" spans="3:3" x14ac:dyDescent="0.25">
      <c r="C509"/>
    </row>
    <row r="510" spans="3:3" x14ac:dyDescent="0.25">
      <c r="C510"/>
    </row>
    <row r="511" spans="3:3" x14ac:dyDescent="0.25">
      <c r="C511"/>
    </row>
    <row r="512" spans="3:3" x14ac:dyDescent="0.25">
      <c r="C512"/>
    </row>
    <row r="513" spans="3:3" x14ac:dyDescent="0.25">
      <c r="C513"/>
    </row>
    <row r="514" spans="3:3" x14ac:dyDescent="0.25">
      <c r="C514"/>
    </row>
    <row r="515" spans="3:3" x14ac:dyDescent="0.25">
      <c r="C515"/>
    </row>
    <row r="516" spans="3:3" x14ac:dyDescent="0.25">
      <c r="C516"/>
    </row>
    <row r="517" spans="3:3" x14ac:dyDescent="0.25">
      <c r="C517"/>
    </row>
    <row r="518" spans="3:3" x14ac:dyDescent="0.25">
      <c r="C518"/>
    </row>
    <row r="519" spans="3:3" x14ac:dyDescent="0.25">
      <c r="C519"/>
    </row>
    <row r="520" spans="3:3" x14ac:dyDescent="0.25">
      <c r="C520"/>
    </row>
    <row r="521" spans="3:3" x14ac:dyDescent="0.25">
      <c r="C521"/>
    </row>
    <row r="522" spans="3:3" x14ac:dyDescent="0.25">
      <c r="C522"/>
    </row>
    <row r="523" spans="3:3" x14ac:dyDescent="0.25">
      <c r="C523"/>
    </row>
    <row r="524" spans="3:3" x14ac:dyDescent="0.25">
      <c r="C524"/>
    </row>
    <row r="525" spans="3:3" x14ac:dyDescent="0.25">
      <c r="C525"/>
    </row>
    <row r="526" spans="3:3" x14ac:dyDescent="0.25">
      <c r="C526"/>
    </row>
    <row r="527" spans="3:3" x14ac:dyDescent="0.25">
      <c r="C527"/>
    </row>
    <row r="528" spans="3:3" x14ac:dyDescent="0.25">
      <c r="C528"/>
    </row>
    <row r="529" spans="3:3" x14ac:dyDescent="0.25">
      <c r="C529"/>
    </row>
    <row r="530" spans="3:3" x14ac:dyDescent="0.25">
      <c r="C530"/>
    </row>
    <row r="531" spans="3:3" x14ac:dyDescent="0.25">
      <c r="C531"/>
    </row>
    <row r="532" spans="3:3" x14ac:dyDescent="0.25">
      <c r="C532"/>
    </row>
    <row r="533" spans="3:3" x14ac:dyDescent="0.25">
      <c r="C533"/>
    </row>
    <row r="534" spans="3:3" x14ac:dyDescent="0.25">
      <c r="C534"/>
    </row>
    <row r="535" spans="3:3" x14ac:dyDescent="0.25">
      <c r="C535"/>
    </row>
    <row r="536" spans="3:3" x14ac:dyDescent="0.25">
      <c r="C536"/>
    </row>
    <row r="537" spans="3:3" x14ac:dyDescent="0.25">
      <c r="C537"/>
    </row>
    <row r="538" spans="3:3" x14ac:dyDescent="0.25">
      <c r="C538"/>
    </row>
    <row r="539" spans="3:3" x14ac:dyDescent="0.25">
      <c r="C539"/>
    </row>
    <row r="540" spans="3:3" x14ac:dyDescent="0.25">
      <c r="C540"/>
    </row>
    <row r="541" spans="3:3" x14ac:dyDescent="0.25">
      <c r="C541"/>
    </row>
    <row r="542" spans="3:3" x14ac:dyDescent="0.25">
      <c r="C542"/>
    </row>
    <row r="543" spans="3:3" x14ac:dyDescent="0.25">
      <c r="C543"/>
    </row>
    <row r="544" spans="3:3" x14ac:dyDescent="0.25">
      <c r="C544"/>
    </row>
    <row r="545" spans="3:3" x14ac:dyDescent="0.25">
      <c r="C545"/>
    </row>
    <row r="546" spans="3:3" x14ac:dyDescent="0.25">
      <c r="C546"/>
    </row>
    <row r="547" spans="3:3" x14ac:dyDescent="0.25">
      <c r="C547"/>
    </row>
    <row r="548" spans="3:3" x14ac:dyDescent="0.25">
      <c r="C548"/>
    </row>
    <row r="549" spans="3:3" x14ac:dyDescent="0.25">
      <c r="C549"/>
    </row>
    <row r="550" spans="3:3" x14ac:dyDescent="0.25">
      <c r="C550"/>
    </row>
    <row r="551" spans="3:3" x14ac:dyDescent="0.25">
      <c r="C551"/>
    </row>
    <row r="552" spans="3:3" x14ac:dyDescent="0.25">
      <c r="C552"/>
    </row>
    <row r="553" spans="3:3" x14ac:dyDescent="0.25">
      <c r="C553"/>
    </row>
    <row r="554" spans="3:3" x14ac:dyDescent="0.25">
      <c r="C554"/>
    </row>
    <row r="555" spans="3:3" x14ac:dyDescent="0.25">
      <c r="C555"/>
    </row>
    <row r="556" spans="3:3" x14ac:dyDescent="0.25">
      <c r="C556"/>
    </row>
    <row r="557" spans="3:3" x14ac:dyDescent="0.25">
      <c r="C557"/>
    </row>
    <row r="558" spans="3:3" x14ac:dyDescent="0.25">
      <c r="C558"/>
    </row>
    <row r="559" spans="3:3" x14ac:dyDescent="0.25">
      <c r="C559"/>
    </row>
    <row r="560" spans="3:3" x14ac:dyDescent="0.25">
      <c r="C560"/>
    </row>
    <row r="561" spans="3:3" x14ac:dyDescent="0.25">
      <c r="C561"/>
    </row>
    <row r="562" spans="3:3" x14ac:dyDescent="0.25">
      <c r="C562"/>
    </row>
    <row r="563" spans="3:3" x14ac:dyDescent="0.25">
      <c r="C563"/>
    </row>
    <row r="564" spans="3:3" x14ac:dyDescent="0.25">
      <c r="C564"/>
    </row>
    <row r="565" spans="3:3" x14ac:dyDescent="0.25">
      <c r="C565"/>
    </row>
    <row r="566" spans="3:3" x14ac:dyDescent="0.25">
      <c r="C566"/>
    </row>
    <row r="567" spans="3:3" x14ac:dyDescent="0.25">
      <c r="C567"/>
    </row>
    <row r="568" spans="3:3" x14ac:dyDescent="0.25">
      <c r="C568"/>
    </row>
    <row r="569" spans="3:3" x14ac:dyDescent="0.25">
      <c r="C569"/>
    </row>
    <row r="570" spans="3:3" x14ac:dyDescent="0.25">
      <c r="C570"/>
    </row>
    <row r="571" spans="3:3" x14ac:dyDescent="0.25">
      <c r="C571"/>
    </row>
    <row r="572" spans="3:3" x14ac:dyDescent="0.25">
      <c r="C572"/>
    </row>
    <row r="573" spans="3:3" x14ac:dyDescent="0.25">
      <c r="C573"/>
    </row>
    <row r="574" spans="3:3" x14ac:dyDescent="0.25">
      <c r="C574"/>
    </row>
    <row r="575" spans="3:3" x14ac:dyDescent="0.25">
      <c r="C575"/>
    </row>
    <row r="576" spans="3:3" x14ac:dyDescent="0.25">
      <c r="C576"/>
    </row>
    <row r="577" spans="3:3" x14ac:dyDescent="0.25">
      <c r="C577"/>
    </row>
    <row r="578" spans="3:3" x14ac:dyDescent="0.25">
      <c r="C578"/>
    </row>
    <row r="579" spans="3:3" x14ac:dyDescent="0.25">
      <c r="C579"/>
    </row>
    <row r="580" spans="3:3" x14ac:dyDescent="0.25">
      <c r="C580"/>
    </row>
    <row r="581" spans="3:3" x14ac:dyDescent="0.25">
      <c r="C581"/>
    </row>
    <row r="582" spans="3:3" x14ac:dyDescent="0.25">
      <c r="C582"/>
    </row>
    <row r="583" spans="3:3" x14ac:dyDescent="0.25">
      <c r="C583"/>
    </row>
    <row r="584" spans="3:3" x14ac:dyDescent="0.25">
      <c r="C584"/>
    </row>
    <row r="585" spans="3:3" x14ac:dyDescent="0.25">
      <c r="C585"/>
    </row>
    <row r="586" spans="3:3" x14ac:dyDescent="0.25">
      <c r="C586"/>
    </row>
    <row r="587" spans="3:3" x14ac:dyDescent="0.25">
      <c r="C587"/>
    </row>
    <row r="588" spans="3:3" x14ac:dyDescent="0.25">
      <c r="C588"/>
    </row>
    <row r="589" spans="3:3" x14ac:dyDescent="0.25">
      <c r="C589"/>
    </row>
    <row r="590" spans="3:3" x14ac:dyDescent="0.25">
      <c r="C590"/>
    </row>
    <row r="591" spans="3:3" x14ac:dyDescent="0.25">
      <c r="C591"/>
    </row>
    <row r="592" spans="3:3" x14ac:dyDescent="0.25">
      <c r="C592"/>
    </row>
    <row r="593" spans="3:3" x14ac:dyDescent="0.25">
      <c r="C593"/>
    </row>
    <row r="594" spans="3:3" x14ac:dyDescent="0.25">
      <c r="C594"/>
    </row>
    <row r="595" spans="3:3" x14ac:dyDescent="0.25">
      <c r="C595"/>
    </row>
    <row r="596" spans="3:3" x14ac:dyDescent="0.25">
      <c r="C596"/>
    </row>
    <row r="597" spans="3:3" x14ac:dyDescent="0.25">
      <c r="C597"/>
    </row>
    <row r="598" spans="3:3" x14ac:dyDescent="0.25">
      <c r="C598"/>
    </row>
    <row r="599" spans="3:3" x14ac:dyDescent="0.25">
      <c r="C599"/>
    </row>
    <row r="600" spans="3:3" x14ac:dyDescent="0.25">
      <c r="C600"/>
    </row>
    <row r="601" spans="3:3" x14ac:dyDescent="0.25">
      <c r="C601"/>
    </row>
    <row r="602" spans="3:3" x14ac:dyDescent="0.25">
      <c r="C602"/>
    </row>
    <row r="603" spans="3:3" x14ac:dyDescent="0.25">
      <c r="C603"/>
    </row>
    <row r="604" spans="3:3" x14ac:dyDescent="0.25">
      <c r="C604"/>
    </row>
    <row r="605" spans="3:3" x14ac:dyDescent="0.25">
      <c r="C605"/>
    </row>
    <row r="606" spans="3:3" x14ac:dyDescent="0.25">
      <c r="C606"/>
    </row>
    <row r="607" spans="3:3" x14ac:dyDescent="0.25">
      <c r="C607"/>
    </row>
    <row r="608" spans="3:3" x14ac:dyDescent="0.25">
      <c r="C608"/>
    </row>
    <row r="609" spans="3:3" x14ac:dyDescent="0.25">
      <c r="C609"/>
    </row>
    <row r="610" spans="3:3" x14ac:dyDescent="0.25">
      <c r="C610"/>
    </row>
    <row r="611" spans="3:3" x14ac:dyDescent="0.25">
      <c r="C611"/>
    </row>
    <row r="612" spans="3:3" x14ac:dyDescent="0.25">
      <c r="C612"/>
    </row>
    <row r="613" spans="3:3" x14ac:dyDescent="0.25">
      <c r="C613"/>
    </row>
    <row r="614" spans="3:3" x14ac:dyDescent="0.25">
      <c r="C614"/>
    </row>
    <row r="615" spans="3:3" x14ac:dyDescent="0.25">
      <c r="C615"/>
    </row>
    <row r="616" spans="3:3" x14ac:dyDescent="0.25">
      <c r="C616"/>
    </row>
    <row r="617" spans="3:3" x14ac:dyDescent="0.25">
      <c r="C617"/>
    </row>
    <row r="618" spans="3:3" x14ac:dyDescent="0.25">
      <c r="C618"/>
    </row>
    <row r="619" spans="3:3" x14ac:dyDescent="0.25">
      <c r="C619"/>
    </row>
    <row r="620" spans="3:3" x14ac:dyDescent="0.25">
      <c r="C620"/>
    </row>
    <row r="621" spans="3:3" x14ac:dyDescent="0.25">
      <c r="C621"/>
    </row>
    <row r="622" spans="3:3" x14ac:dyDescent="0.25">
      <c r="C622"/>
    </row>
    <row r="623" spans="3:3" x14ac:dyDescent="0.25">
      <c r="C623"/>
    </row>
    <row r="624" spans="3:3" x14ac:dyDescent="0.25">
      <c r="C624"/>
    </row>
    <row r="625" spans="3:3" x14ac:dyDescent="0.25">
      <c r="C625"/>
    </row>
    <row r="626" spans="3:3" x14ac:dyDescent="0.25">
      <c r="C626"/>
    </row>
    <row r="627" spans="3:3" x14ac:dyDescent="0.25">
      <c r="C627"/>
    </row>
    <row r="628" spans="3:3" x14ac:dyDescent="0.25">
      <c r="C628"/>
    </row>
    <row r="629" spans="3:3" x14ac:dyDescent="0.25">
      <c r="C629"/>
    </row>
    <row r="630" spans="3:3" x14ac:dyDescent="0.25">
      <c r="C630"/>
    </row>
    <row r="631" spans="3:3" x14ac:dyDescent="0.25">
      <c r="C631"/>
    </row>
    <row r="632" spans="3:3" x14ac:dyDescent="0.25">
      <c r="C632"/>
    </row>
    <row r="633" spans="3:3" x14ac:dyDescent="0.25">
      <c r="C633"/>
    </row>
    <row r="634" spans="3:3" x14ac:dyDescent="0.25">
      <c r="C634"/>
    </row>
    <row r="635" spans="3:3" x14ac:dyDescent="0.25">
      <c r="C635"/>
    </row>
    <row r="636" spans="3:3" x14ac:dyDescent="0.25">
      <c r="C636"/>
    </row>
    <row r="637" spans="3:3" x14ac:dyDescent="0.25">
      <c r="C637"/>
    </row>
    <row r="638" spans="3:3" x14ac:dyDescent="0.25">
      <c r="C638"/>
    </row>
    <row r="639" spans="3:3" x14ac:dyDescent="0.25">
      <c r="C639"/>
    </row>
    <row r="640" spans="3:3" x14ac:dyDescent="0.25">
      <c r="C640"/>
    </row>
    <row r="641" spans="3:3" x14ac:dyDescent="0.25">
      <c r="C641"/>
    </row>
    <row r="642" spans="3:3" x14ac:dyDescent="0.25">
      <c r="C642"/>
    </row>
    <row r="643" spans="3:3" x14ac:dyDescent="0.25">
      <c r="C643"/>
    </row>
    <row r="644" spans="3:3" x14ac:dyDescent="0.25">
      <c r="C644"/>
    </row>
    <row r="645" spans="3:3" x14ac:dyDescent="0.25">
      <c r="C645"/>
    </row>
    <row r="646" spans="3:3" x14ac:dyDescent="0.25">
      <c r="C646"/>
    </row>
    <row r="647" spans="3:3" x14ac:dyDescent="0.25">
      <c r="C647"/>
    </row>
    <row r="648" spans="3:3" x14ac:dyDescent="0.25">
      <c r="C648"/>
    </row>
    <row r="649" spans="3:3" x14ac:dyDescent="0.25">
      <c r="C649"/>
    </row>
    <row r="650" spans="3:3" x14ac:dyDescent="0.25">
      <c r="C650"/>
    </row>
    <row r="651" spans="3:3" x14ac:dyDescent="0.25">
      <c r="C651"/>
    </row>
    <row r="652" spans="3:3" x14ac:dyDescent="0.25">
      <c r="C652"/>
    </row>
    <row r="653" spans="3:3" x14ac:dyDescent="0.25">
      <c r="C653"/>
    </row>
    <row r="654" spans="3:3" x14ac:dyDescent="0.25">
      <c r="C654"/>
    </row>
    <row r="655" spans="3:3" x14ac:dyDescent="0.25">
      <c r="C655"/>
    </row>
    <row r="656" spans="3:3" x14ac:dyDescent="0.25">
      <c r="C656"/>
    </row>
    <row r="657" spans="3:3" x14ac:dyDescent="0.25">
      <c r="C657"/>
    </row>
    <row r="658" spans="3:3" x14ac:dyDescent="0.25">
      <c r="C658"/>
    </row>
    <row r="659" spans="3:3" x14ac:dyDescent="0.25">
      <c r="C659"/>
    </row>
    <row r="660" spans="3:3" x14ac:dyDescent="0.25">
      <c r="C660"/>
    </row>
    <row r="661" spans="3:3" x14ac:dyDescent="0.25">
      <c r="C661"/>
    </row>
    <row r="662" spans="3:3" x14ac:dyDescent="0.25">
      <c r="C662"/>
    </row>
    <row r="663" spans="3:3" x14ac:dyDescent="0.25">
      <c r="C663"/>
    </row>
    <row r="664" spans="3:3" x14ac:dyDescent="0.25">
      <c r="C664"/>
    </row>
    <row r="665" spans="3:3" x14ac:dyDescent="0.25">
      <c r="C665"/>
    </row>
    <row r="666" spans="3:3" x14ac:dyDescent="0.25">
      <c r="C666"/>
    </row>
    <row r="667" spans="3:3" x14ac:dyDescent="0.25">
      <c r="C667"/>
    </row>
    <row r="668" spans="3:3" x14ac:dyDescent="0.25">
      <c r="C668"/>
    </row>
    <row r="669" spans="3:3" x14ac:dyDescent="0.25">
      <c r="C669"/>
    </row>
    <row r="670" spans="3:3" x14ac:dyDescent="0.25">
      <c r="C670"/>
    </row>
    <row r="671" spans="3:3" x14ac:dyDescent="0.25">
      <c r="C671"/>
    </row>
    <row r="672" spans="3:3" x14ac:dyDescent="0.25">
      <c r="C672"/>
    </row>
    <row r="673" spans="3:3" x14ac:dyDescent="0.25">
      <c r="C673"/>
    </row>
    <row r="674" spans="3:3" x14ac:dyDescent="0.25">
      <c r="C674"/>
    </row>
    <row r="675" spans="3:3" x14ac:dyDescent="0.25">
      <c r="C675"/>
    </row>
    <row r="676" spans="3:3" x14ac:dyDescent="0.25">
      <c r="C676"/>
    </row>
    <row r="677" spans="3:3" x14ac:dyDescent="0.25">
      <c r="C677"/>
    </row>
    <row r="678" spans="3:3" x14ac:dyDescent="0.25">
      <c r="C678"/>
    </row>
    <row r="679" spans="3:3" x14ac:dyDescent="0.25">
      <c r="C679"/>
    </row>
    <row r="680" spans="3:3" x14ac:dyDescent="0.25">
      <c r="C680"/>
    </row>
    <row r="681" spans="3:3" x14ac:dyDescent="0.25">
      <c r="C681"/>
    </row>
    <row r="682" spans="3:3" x14ac:dyDescent="0.25">
      <c r="C682"/>
    </row>
    <row r="683" spans="3:3" x14ac:dyDescent="0.25">
      <c r="C683"/>
    </row>
    <row r="684" spans="3:3" x14ac:dyDescent="0.25">
      <c r="C684"/>
    </row>
    <row r="685" spans="3:3" x14ac:dyDescent="0.25">
      <c r="C685"/>
    </row>
    <row r="686" spans="3:3" x14ac:dyDescent="0.25">
      <c r="C686"/>
    </row>
    <row r="687" spans="3:3" x14ac:dyDescent="0.25">
      <c r="C687"/>
    </row>
    <row r="688" spans="3:3" x14ac:dyDescent="0.25">
      <c r="C688"/>
    </row>
    <row r="689" spans="3:3" x14ac:dyDescent="0.25">
      <c r="C689"/>
    </row>
    <row r="690" spans="3:3" x14ac:dyDescent="0.25">
      <c r="C690"/>
    </row>
    <row r="691" spans="3:3" x14ac:dyDescent="0.25">
      <c r="C691"/>
    </row>
    <row r="692" spans="3:3" x14ac:dyDescent="0.25">
      <c r="C692"/>
    </row>
    <row r="693" spans="3:3" x14ac:dyDescent="0.25">
      <c r="C693"/>
    </row>
    <row r="694" spans="3:3" x14ac:dyDescent="0.25">
      <c r="C694"/>
    </row>
    <row r="695" spans="3:3" x14ac:dyDescent="0.25">
      <c r="C695"/>
    </row>
    <row r="696" spans="3:3" x14ac:dyDescent="0.25">
      <c r="C696"/>
    </row>
    <row r="697" spans="3:3" x14ac:dyDescent="0.25">
      <c r="C697"/>
    </row>
    <row r="698" spans="3:3" x14ac:dyDescent="0.25">
      <c r="C698"/>
    </row>
    <row r="699" spans="3:3" x14ac:dyDescent="0.25">
      <c r="C699"/>
    </row>
    <row r="700" spans="3:3" x14ac:dyDescent="0.25">
      <c r="C700"/>
    </row>
    <row r="701" spans="3:3" x14ac:dyDescent="0.25">
      <c r="C701"/>
    </row>
    <row r="702" spans="3:3" x14ac:dyDescent="0.25">
      <c r="C702"/>
    </row>
    <row r="703" spans="3:3" x14ac:dyDescent="0.25">
      <c r="C703"/>
    </row>
    <row r="704" spans="3:3" x14ac:dyDescent="0.25">
      <c r="C704"/>
    </row>
    <row r="705" spans="3:3" x14ac:dyDescent="0.25">
      <c r="C705"/>
    </row>
    <row r="706" spans="3:3" x14ac:dyDescent="0.25">
      <c r="C706"/>
    </row>
    <row r="707" spans="3:3" x14ac:dyDescent="0.25">
      <c r="C707"/>
    </row>
    <row r="708" spans="3:3" x14ac:dyDescent="0.25">
      <c r="C708"/>
    </row>
    <row r="709" spans="3:3" x14ac:dyDescent="0.25">
      <c r="C709"/>
    </row>
    <row r="710" spans="3:3" x14ac:dyDescent="0.25">
      <c r="C710"/>
    </row>
    <row r="711" spans="3:3" x14ac:dyDescent="0.25">
      <c r="C711"/>
    </row>
    <row r="712" spans="3:3" x14ac:dyDescent="0.25">
      <c r="C712"/>
    </row>
    <row r="713" spans="3:3" x14ac:dyDescent="0.25">
      <c r="C713"/>
    </row>
    <row r="714" spans="3:3" x14ac:dyDescent="0.25">
      <c r="C714"/>
    </row>
    <row r="715" spans="3:3" x14ac:dyDescent="0.25">
      <c r="C715"/>
    </row>
    <row r="716" spans="3:3" x14ac:dyDescent="0.25">
      <c r="C716"/>
    </row>
    <row r="717" spans="3:3" x14ac:dyDescent="0.25">
      <c r="C717"/>
    </row>
    <row r="718" spans="3:3" x14ac:dyDescent="0.25">
      <c r="C718"/>
    </row>
    <row r="719" spans="3:3" x14ac:dyDescent="0.25">
      <c r="C719"/>
    </row>
    <row r="720" spans="3:3" x14ac:dyDescent="0.25">
      <c r="C720"/>
    </row>
    <row r="721" spans="3:3" x14ac:dyDescent="0.25">
      <c r="C721"/>
    </row>
    <row r="722" spans="3:3" x14ac:dyDescent="0.25">
      <c r="C722"/>
    </row>
    <row r="723" spans="3:3" x14ac:dyDescent="0.25">
      <c r="C723"/>
    </row>
    <row r="724" spans="3:3" x14ac:dyDescent="0.25">
      <c r="C724"/>
    </row>
    <row r="725" spans="3:3" x14ac:dyDescent="0.25">
      <c r="C725"/>
    </row>
    <row r="726" spans="3:3" x14ac:dyDescent="0.25">
      <c r="C726"/>
    </row>
    <row r="727" spans="3:3" x14ac:dyDescent="0.25">
      <c r="C727"/>
    </row>
    <row r="728" spans="3:3" x14ac:dyDescent="0.25">
      <c r="C728"/>
    </row>
    <row r="729" spans="3:3" x14ac:dyDescent="0.25">
      <c r="C729"/>
    </row>
    <row r="730" spans="3:3" x14ac:dyDescent="0.25">
      <c r="C730"/>
    </row>
    <row r="731" spans="3:3" x14ac:dyDescent="0.25">
      <c r="C731"/>
    </row>
    <row r="732" spans="3:3" x14ac:dyDescent="0.25">
      <c r="C732"/>
    </row>
    <row r="733" spans="3:3" x14ac:dyDescent="0.25">
      <c r="C733"/>
    </row>
    <row r="734" spans="3:3" x14ac:dyDescent="0.25">
      <c r="C734"/>
    </row>
    <row r="735" spans="3:3" x14ac:dyDescent="0.25">
      <c r="C735"/>
    </row>
    <row r="736" spans="3:3" x14ac:dyDescent="0.25">
      <c r="C736"/>
    </row>
    <row r="737" spans="3:3" x14ac:dyDescent="0.25">
      <c r="C737"/>
    </row>
    <row r="738" spans="3:3" x14ac:dyDescent="0.25">
      <c r="C738"/>
    </row>
    <row r="739" spans="3:3" x14ac:dyDescent="0.25">
      <c r="C739"/>
    </row>
    <row r="740" spans="3:3" x14ac:dyDescent="0.25">
      <c r="C740"/>
    </row>
    <row r="741" spans="3:3" x14ac:dyDescent="0.25">
      <c r="C741"/>
    </row>
    <row r="742" spans="3:3" x14ac:dyDescent="0.25">
      <c r="C742"/>
    </row>
    <row r="743" spans="3:3" x14ac:dyDescent="0.25">
      <c r="C743"/>
    </row>
    <row r="744" spans="3:3" x14ac:dyDescent="0.25">
      <c r="C744"/>
    </row>
    <row r="745" spans="3:3" x14ac:dyDescent="0.25">
      <c r="C745"/>
    </row>
    <row r="746" spans="3:3" x14ac:dyDescent="0.25">
      <c r="C746"/>
    </row>
    <row r="747" spans="3:3" x14ac:dyDescent="0.25">
      <c r="C747"/>
    </row>
    <row r="748" spans="3:3" x14ac:dyDescent="0.25">
      <c r="C748"/>
    </row>
    <row r="749" spans="3:3" x14ac:dyDescent="0.25">
      <c r="C749"/>
    </row>
    <row r="750" spans="3:3" x14ac:dyDescent="0.25">
      <c r="C750"/>
    </row>
    <row r="751" spans="3:3" x14ac:dyDescent="0.25">
      <c r="C751"/>
    </row>
    <row r="752" spans="3:3" x14ac:dyDescent="0.25">
      <c r="C752"/>
    </row>
    <row r="753" spans="3:3" x14ac:dyDescent="0.25">
      <c r="C753"/>
    </row>
    <row r="754" spans="3:3" x14ac:dyDescent="0.25">
      <c r="C754"/>
    </row>
    <row r="755" spans="3:3" x14ac:dyDescent="0.25">
      <c r="C755"/>
    </row>
    <row r="756" spans="3:3" x14ac:dyDescent="0.25">
      <c r="C756"/>
    </row>
    <row r="757" spans="3:3" x14ac:dyDescent="0.25">
      <c r="C757"/>
    </row>
    <row r="758" spans="3:3" x14ac:dyDescent="0.25">
      <c r="C758"/>
    </row>
    <row r="759" spans="3:3" x14ac:dyDescent="0.25">
      <c r="C759"/>
    </row>
    <row r="760" spans="3:3" x14ac:dyDescent="0.25">
      <c r="C760"/>
    </row>
    <row r="761" spans="3:3" x14ac:dyDescent="0.25">
      <c r="C761"/>
    </row>
    <row r="762" spans="3:3" x14ac:dyDescent="0.25">
      <c r="C762"/>
    </row>
    <row r="763" spans="3:3" x14ac:dyDescent="0.25">
      <c r="C763"/>
    </row>
    <row r="764" spans="3:3" x14ac:dyDescent="0.25">
      <c r="C764"/>
    </row>
    <row r="765" spans="3:3" x14ac:dyDescent="0.25">
      <c r="C765"/>
    </row>
    <row r="766" spans="3:3" x14ac:dyDescent="0.25">
      <c r="C766"/>
    </row>
    <row r="767" spans="3:3" x14ac:dyDescent="0.25">
      <c r="C767"/>
    </row>
    <row r="768" spans="3:3" x14ac:dyDescent="0.25">
      <c r="C768"/>
    </row>
    <row r="769" spans="3:3" x14ac:dyDescent="0.25">
      <c r="C769"/>
    </row>
    <row r="770" spans="3:3" x14ac:dyDescent="0.25">
      <c r="C770"/>
    </row>
    <row r="771" spans="3:3" x14ac:dyDescent="0.25">
      <c r="C771"/>
    </row>
    <row r="772" spans="3:3" x14ac:dyDescent="0.25">
      <c r="C772"/>
    </row>
    <row r="773" spans="3:3" x14ac:dyDescent="0.25">
      <c r="C773"/>
    </row>
    <row r="774" spans="3:3" x14ac:dyDescent="0.25">
      <c r="C774"/>
    </row>
    <row r="775" spans="3:3" x14ac:dyDescent="0.25">
      <c r="C775"/>
    </row>
    <row r="776" spans="3:3" x14ac:dyDescent="0.25">
      <c r="C776"/>
    </row>
    <row r="777" spans="3:3" x14ac:dyDescent="0.25">
      <c r="C777"/>
    </row>
    <row r="778" spans="3:3" x14ac:dyDescent="0.25">
      <c r="C778"/>
    </row>
    <row r="779" spans="3:3" x14ac:dyDescent="0.25">
      <c r="C779"/>
    </row>
    <row r="780" spans="3:3" x14ac:dyDescent="0.25">
      <c r="C780"/>
    </row>
    <row r="781" spans="3:3" x14ac:dyDescent="0.25">
      <c r="C781"/>
    </row>
    <row r="782" spans="3:3" x14ac:dyDescent="0.25">
      <c r="C782"/>
    </row>
    <row r="783" spans="3:3" x14ac:dyDescent="0.25">
      <c r="C783"/>
    </row>
    <row r="784" spans="3:3" x14ac:dyDescent="0.25">
      <c r="C784"/>
    </row>
    <row r="785" spans="3:3" x14ac:dyDescent="0.25">
      <c r="C785"/>
    </row>
    <row r="786" spans="3:3" x14ac:dyDescent="0.25">
      <c r="C786"/>
    </row>
    <row r="787" spans="3:3" x14ac:dyDescent="0.25">
      <c r="C787"/>
    </row>
    <row r="788" spans="3:3" x14ac:dyDescent="0.25">
      <c r="C788"/>
    </row>
    <row r="789" spans="3:3" x14ac:dyDescent="0.25">
      <c r="C789"/>
    </row>
    <row r="790" spans="3:3" x14ac:dyDescent="0.25">
      <c r="C790"/>
    </row>
    <row r="791" spans="3:3" x14ac:dyDescent="0.25">
      <c r="C791"/>
    </row>
    <row r="792" spans="3:3" x14ac:dyDescent="0.25">
      <c r="C792"/>
    </row>
    <row r="793" spans="3:3" x14ac:dyDescent="0.25">
      <c r="C793"/>
    </row>
    <row r="794" spans="3:3" x14ac:dyDescent="0.25">
      <c r="C794"/>
    </row>
    <row r="795" spans="3:3" x14ac:dyDescent="0.25">
      <c r="C795"/>
    </row>
    <row r="796" spans="3:3" x14ac:dyDescent="0.25">
      <c r="C796"/>
    </row>
    <row r="797" spans="3:3" x14ac:dyDescent="0.25">
      <c r="C797"/>
    </row>
    <row r="798" spans="3:3" x14ac:dyDescent="0.25">
      <c r="C798"/>
    </row>
    <row r="799" spans="3:3" x14ac:dyDescent="0.25">
      <c r="C799"/>
    </row>
    <row r="800" spans="3:3" x14ac:dyDescent="0.25">
      <c r="C800"/>
    </row>
    <row r="801" spans="3:3" x14ac:dyDescent="0.25">
      <c r="C801"/>
    </row>
    <row r="802" spans="3:3" x14ac:dyDescent="0.25">
      <c r="C802"/>
    </row>
    <row r="803" spans="3:3" x14ac:dyDescent="0.25">
      <c r="C803"/>
    </row>
    <row r="804" spans="3:3" x14ac:dyDescent="0.25">
      <c r="C804"/>
    </row>
    <row r="805" spans="3:3" x14ac:dyDescent="0.25">
      <c r="C805"/>
    </row>
    <row r="806" spans="3:3" x14ac:dyDescent="0.25">
      <c r="C806"/>
    </row>
    <row r="807" spans="3:3" x14ac:dyDescent="0.25">
      <c r="C807"/>
    </row>
    <row r="808" spans="3:3" x14ac:dyDescent="0.25">
      <c r="C808"/>
    </row>
    <row r="809" spans="3:3" x14ac:dyDescent="0.25">
      <c r="C809"/>
    </row>
    <row r="810" spans="3:3" x14ac:dyDescent="0.25">
      <c r="C810"/>
    </row>
    <row r="811" spans="3:3" x14ac:dyDescent="0.25">
      <c r="C811"/>
    </row>
    <row r="812" spans="3:3" x14ac:dyDescent="0.25">
      <c r="C812"/>
    </row>
    <row r="813" spans="3:3" x14ac:dyDescent="0.25">
      <c r="C813"/>
    </row>
    <row r="814" spans="3:3" x14ac:dyDescent="0.25">
      <c r="C814"/>
    </row>
    <row r="815" spans="3:3" x14ac:dyDescent="0.25">
      <c r="C815"/>
    </row>
    <row r="816" spans="3:3" x14ac:dyDescent="0.25">
      <c r="C816"/>
    </row>
    <row r="817" spans="3:3" x14ac:dyDescent="0.25">
      <c r="C817"/>
    </row>
    <row r="818" spans="3:3" x14ac:dyDescent="0.25">
      <c r="C818"/>
    </row>
    <row r="819" spans="3:3" x14ac:dyDescent="0.25">
      <c r="C819"/>
    </row>
    <row r="820" spans="3:3" x14ac:dyDescent="0.25">
      <c r="C820"/>
    </row>
    <row r="821" spans="3:3" x14ac:dyDescent="0.25">
      <c r="C821"/>
    </row>
    <row r="822" spans="3:3" x14ac:dyDescent="0.25">
      <c r="C822"/>
    </row>
    <row r="823" spans="3:3" x14ac:dyDescent="0.25">
      <c r="C823"/>
    </row>
    <row r="824" spans="3:3" x14ac:dyDescent="0.25">
      <c r="C824"/>
    </row>
    <row r="825" spans="3:3" x14ac:dyDescent="0.25">
      <c r="C825"/>
    </row>
    <row r="826" spans="3:3" x14ac:dyDescent="0.25">
      <c r="C826"/>
    </row>
    <row r="827" spans="3:3" x14ac:dyDescent="0.25">
      <c r="C827"/>
    </row>
    <row r="828" spans="3:3" x14ac:dyDescent="0.25">
      <c r="C828"/>
    </row>
    <row r="829" spans="3:3" x14ac:dyDescent="0.25">
      <c r="C829"/>
    </row>
    <row r="830" spans="3:3" x14ac:dyDescent="0.25">
      <c r="C830"/>
    </row>
    <row r="831" spans="3:3" x14ac:dyDescent="0.25">
      <c r="C831"/>
    </row>
    <row r="832" spans="3:3" x14ac:dyDescent="0.25">
      <c r="C832"/>
    </row>
    <row r="833" spans="3:3" x14ac:dyDescent="0.25">
      <c r="C833"/>
    </row>
    <row r="834" spans="3:3" x14ac:dyDescent="0.25">
      <c r="C834"/>
    </row>
    <row r="835" spans="3:3" x14ac:dyDescent="0.25">
      <c r="C835"/>
    </row>
    <row r="836" spans="3:3" x14ac:dyDescent="0.25">
      <c r="C836"/>
    </row>
    <row r="837" spans="3:3" x14ac:dyDescent="0.25">
      <c r="C837"/>
    </row>
    <row r="838" spans="3:3" x14ac:dyDescent="0.25">
      <c r="C838"/>
    </row>
    <row r="839" spans="3:3" x14ac:dyDescent="0.25">
      <c r="C839"/>
    </row>
    <row r="840" spans="3:3" x14ac:dyDescent="0.25">
      <c r="C840"/>
    </row>
    <row r="841" spans="3:3" x14ac:dyDescent="0.25">
      <c r="C841"/>
    </row>
    <row r="842" spans="3:3" x14ac:dyDescent="0.25">
      <c r="C842"/>
    </row>
    <row r="843" spans="3:3" x14ac:dyDescent="0.25">
      <c r="C843"/>
    </row>
    <row r="844" spans="3:3" x14ac:dyDescent="0.25">
      <c r="C844"/>
    </row>
    <row r="845" spans="3:3" x14ac:dyDescent="0.25">
      <c r="C845"/>
    </row>
    <row r="846" spans="3:3" x14ac:dyDescent="0.25">
      <c r="C846"/>
    </row>
    <row r="847" spans="3:3" x14ac:dyDescent="0.25">
      <c r="C847"/>
    </row>
    <row r="848" spans="3:3" x14ac:dyDescent="0.25">
      <c r="C848"/>
    </row>
    <row r="849" spans="3:3" x14ac:dyDescent="0.25">
      <c r="C849"/>
    </row>
    <row r="850" spans="3:3" x14ac:dyDescent="0.25">
      <c r="C850"/>
    </row>
    <row r="851" spans="3:3" x14ac:dyDescent="0.25">
      <c r="C851"/>
    </row>
    <row r="852" spans="3:3" x14ac:dyDescent="0.25">
      <c r="C852"/>
    </row>
    <row r="853" spans="3:3" x14ac:dyDescent="0.25">
      <c r="C853"/>
    </row>
    <row r="854" spans="3:3" x14ac:dyDescent="0.25">
      <c r="C854"/>
    </row>
    <row r="855" spans="3:3" x14ac:dyDescent="0.25">
      <c r="C855"/>
    </row>
    <row r="856" spans="3:3" x14ac:dyDescent="0.25">
      <c r="C856"/>
    </row>
    <row r="857" spans="3:3" x14ac:dyDescent="0.25">
      <c r="C857"/>
    </row>
    <row r="858" spans="3:3" x14ac:dyDescent="0.25">
      <c r="C858"/>
    </row>
    <row r="859" spans="3:3" x14ac:dyDescent="0.25">
      <c r="C859"/>
    </row>
    <row r="860" spans="3:3" x14ac:dyDescent="0.25">
      <c r="C860"/>
    </row>
    <row r="861" spans="3:3" x14ac:dyDescent="0.25">
      <c r="C861"/>
    </row>
    <row r="862" spans="3:3" x14ac:dyDescent="0.25">
      <c r="C862"/>
    </row>
    <row r="863" spans="3:3" x14ac:dyDescent="0.25">
      <c r="C863"/>
    </row>
    <row r="864" spans="3:3" x14ac:dyDescent="0.25">
      <c r="C864"/>
    </row>
    <row r="865" spans="3:3" x14ac:dyDescent="0.25">
      <c r="C865"/>
    </row>
    <row r="866" spans="3:3" x14ac:dyDescent="0.25">
      <c r="C866"/>
    </row>
    <row r="867" spans="3:3" x14ac:dyDescent="0.25">
      <c r="C867"/>
    </row>
    <row r="868" spans="3:3" x14ac:dyDescent="0.25">
      <c r="C868"/>
    </row>
    <row r="869" spans="3:3" x14ac:dyDescent="0.25">
      <c r="C869"/>
    </row>
    <row r="870" spans="3:3" x14ac:dyDescent="0.25">
      <c r="C870"/>
    </row>
    <row r="871" spans="3:3" x14ac:dyDescent="0.25">
      <c r="C871"/>
    </row>
    <row r="872" spans="3:3" x14ac:dyDescent="0.25">
      <c r="C872"/>
    </row>
    <row r="873" spans="3:3" x14ac:dyDescent="0.25">
      <c r="C873"/>
    </row>
    <row r="874" spans="3:3" x14ac:dyDescent="0.25">
      <c r="C874"/>
    </row>
    <row r="875" spans="3:3" x14ac:dyDescent="0.25">
      <c r="C875"/>
    </row>
    <row r="876" spans="3:3" x14ac:dyDescent="0.25">
      <c r="C876"/>
    </row>
    <row r="877" spans="3:3" x14ac:dyDescent="0.25">
      <c r="C877"/>
    </row>
    <row r="878" spans="3:3" x14ac:dyDescent="0.25">
      <c r="C878"/>
    </row>
    <row r="879" spans="3:3" x14ac:dyDescent="0.25">
      <c r="C879"/>
    </row>
    <row r="880" spans="3:3" x14ac:dyDescent="0.25">
      <c r="C880"/>
    </row>
    <row r="881" spans="3:3" x14ac:dyDescent="0.25">
      <c r="C881"/>
    </row>
    <row r="882" spans="3:3" x14ac:dyDescent="0.25">
      <c r="C882"/>
    </row>
    <row r="883" spans="3:3" x14ac:dyDescent="0.25">
      <c r="C883"/>
    </row>
    <row r="884" spans="3:3" x14ac:dyDescent="0.25">
      <c r="C884"/>
    </row>
    <row r="885" spans="3:3" x14ac:dyDescent="0.25">
      <c r="C885"/>
    </row>
    <row r="886" spans="3:3" x14ac:dyDescent="0.25">
      <c r="C886"/>
    </row>
    <row r="887" spans="3:3" x14ac:dyDescent="0.25">
      <c r="C887"/>
    </row>
    <row r="888" spans="3:3" x14ac:dyDescent="0.25">
      <c r="C888"/>
    </row>
    <row r="889" spans="3:3" x14ac:dyDescent="0.25">
      <c r="C889"/>
    </row>
    <row r="890" spans="3:3" x14ac:dyDescent="0.25">
      <c r="C890"/>
    </row>
    <row r="891" spans="3:3" x14ac:dyDescent="0.25">
      <c r="C891"/>
    </row>
    <row r="892" spans="3:3" x14ac:dyDescent="0.25">
      <c r="C892"/>
    </row>
    <row r="893" spans="3:3" x14ac:dyDescent="0.25">
      <c r="C893"/>
    </row>
    <row r="894" spans="3:3" x14ac:dyDescent="0.25">
      <c r="C894"/>
    </row>
    <row r="895" spans="3:3" x14ac:dyDescent="0.25">
      <c r="C895"/>
    </row>
    <row r="896" spans="3:3" x14ac:dyDescent="0.25">
      <c r="C896"/>
    </row>
    <row r="897" spans="3:3" x14ac:dyDescent="0.25">
      <c r="C897"/>
    </row>
    <row r="898" spans="3:3" x14ac:dyDescent="0.25">
      <c r="C898"/>
    </row>
    <row r="899" spans="3:3" x14ac:dyDescent="0.25">
      <c r="C899"/>
    </row>
    <row r="900" spans="3:3" x14ac:dyDescent="0.25">
      <c r="C900"/>
    </row>
    <row r="901" spans="3:3" x14ac:dyDescent="0.25">
      <c r="C901"/>
    </row>
    <row r="902" spans="3:3" x14ac:dyDescent="0.25">
      <c r="C902"/>
    </row>
    <row r="903" spans="3:3" x14ac:dyDescent="0.25">
      <c r="C903"/>
    </row>
    <row r="904" spans="3:3" x14ac:dyDescent="0.25">
      <c r="C904"/>
    </row>
    <row r="905" spans="3:3" x14ac:dyDescent="0.25">
      <c r="C905"/>
    </row>
    <row r="906" spans="3:3" x14ac:dyDescent="0.25">
      <c r="C906"/>
    </row>
    <row r="907" spans="3:3" x14ac:dyDescent="0.25">
      <c r="C907"/>
    </row>
    <row r="908" spans="3:3" x14ac:dyDescent="0.25">
      <c r="C908"/>
    </row>
    <row r="909" spans="3:3" x14ac:dyDescent="0.25">
      <c r="C909"/>
    </row>
    <row r="910" spans="3:3" x14ac:dyDescent="0.25">
      <c r="C910"/>
    </row>
    <row r="911" spans="3:3" x14ac:dyDescent="0.25">
      <c r="C911"/>
    </row>
    <row r="912" spans="3:3" x14ac:dyDescent="0.25">
      <c r="C912"/>
    </row>
    <row r="913" spans="3:3" x14ac:dyDescent="0.25">
      <c r="C913"/>
    </row>
    <row r="914" spans="3:3" x14ac:dyDescent="0.25">
      <c r="C914"/>
    </row>
    <row r="915" spans="3:3" x14ac:dyDescent="0.25">
      <c r="C915"/>
    </row>
    <row r="916" spans="3:3" x14ac:dyDescent="0.25">
      <c r="C916"/>
    </row>
    <row r="917" spans="3:3" x14ac:dyDescent="0.25">
      <c r="C917"/>
    </row>
    <row r="918" spans="3:3" x14ac:dyDescent="0.25">
      <c r="C918"/>
    </row>
    <row r="919" spans="3:3" x14ac:dyDescent="0.25">
      <c r="C919"/>
    </row>
    <row r="920" spans="3:3" x14ac:dyDescent="0.25">
      <c r="C920"/>
    </row>
    <row r="921" spans="3:3" x14ac:dyDescent="0.25">
      <c r="C921"/>
    </row>
    <row r="922" spans="3:3" x14ac:dyDescent="0.25">
      <c r="C922"/>
    </row>
    <row r="923" spans="3:3" x14ac:dyDescent="0.25">
      <c r="C923"/>
    </row>
    <row r="924" spans="3:3" x14ac:dyDescent="0.25">
      <c r="C924"/>
    </row>
    <row r="925" spans="3:3" x14ac:dyDescent="0.25">
      <c r="C925"/>
    </row>
    <row r="926" spans="3:3" x14ac:dyDescent="0.25">
      <c r="C926"/>
    </row>
    <row r="927" spans="3:3" x14ac:dyDescent="0.25">
      <c r="C927"/>
    </row>
    <row r="928" spans="3:3" x14ac:dyDescent="0.25">
      <c r="C928"/>
    </row>
    <row r="929" spans="3:3" x14ac:dyDescent="0.25">
      <c r="C929"/>
    </row>
    <row r="930" spans="3:3" x14ac:dyDescent="0.25">
      <c r="C930"/>
    </row>
    <row r="931" spans="3:3" x14ac:dyDescent="0.25">
      <c r="C931"/>
    </row>
    <row r="932" spans="3:3" x14ac:dyDescent="0.25">
      <c r="C932"/>
    </row>
    <row r="933" spans="3:3" x14ac:dyDescent="0.25">
      <c r="C933"/>
    </row>
    <row r="934" spans="3:3" x14ac:dyDescent="0.25">
      <c r="C934"/>
    </row>
    <row r="935" spans="3:3" x14ac:dyDescent="0.25">
      <c r="C935"/>
    </row>
    <row r="936" spans="3:3" x14ac:dyDescent="0.25">
      <c r="C936"/>
    </row>
    <row r="937" spans="3:3" x14ac:dyDescent="0.25">
      <c r="C937"/>
    </row>
    <row r="938" spans="3:3" x14ac:dyDescent="0.25">
      <c r="C938"/>
    </row>
    <row r="939" spans="3:3" x14ac:dyDescent="0.25">
      <c r="C939"/>
    </row>
    <row r="940" spans="3:3" x14ac:dyDescent="0.25">
      <c r="C940"/>
    </row>
    <row r="941" spans="3:3" x14ac:dyDescent="0.25">
      <c r="C941"/>
    </row>
    <row r="942" spans="3:3" x14ac:dyDescent="0.25">
      <c r="C942"/>
    </row>
    <row r="943" spans="3:3" x14ac:dyDescent="0.25">
      <c r="C943"/>
    </row>
    <row r="944" spans="3:3" x14ac:dyDescent="0.25">
      <c r="C944"/>
    </row>
    <row r="945" spans="3:3" x14ac:dyDescent="0.25">
      <c r="C945"/>
    </row>
    <row r="946" spans="3:3" x14ac:dyDescent="0.25">
      <c r="C946"/>
    </row>
    <row r="947" spans="3:3" x14ac:dyDescent="0.25">
      <c r="C947"/>
    </row>
    <row r="948" spans="3:3" x14ac:dyDescent="0.25">
      <c r="C948"/>
    </row>
    <row r="949" spans="3:3" x14ac:dyDescent="0.25">
      <c r="C949"/>
    </row>
    <row r="950" spans="3:3" x14ac:dyDescent="0.25">
      <c r="C950"/>
    </row>
    <row r="951" spans="3:3" x14ac:dyDescent="0.25">
      <c r="C951"/>
    </row>
    <row r="952" spans="3:3" x14ac:dyDescent="0.25">
      <c r="C952"/>
    </row>
    <row r="953" spans="3:3" x14ac:dyDescent="0.25">
      <c r="C953"/>
    </row>
    <row r="954" spans="3:3" x14ac:dyDescent="0.25">
      <c r="C954"/>
    </row>
    <row r="955" spans="3:3" x14ac:dyDescent="0.25">
      <c r="C955"/>
    </row>
    <row r="956" spans="3:3" x14ac:dyDescent="0.25">
      <c r="C956"/>
    </row>
    <row r="957" spans="3:3" x14ac:dyDescent="0.25">
      <c r="C957"/>
    </row>
    <row r="958" spans="3:3" x14ac:dyDescent="0.25">
      <c r="C958"/>
    </row>
    <row r="959" spans="3:3" x14ac:dyDescent="0.25">
      <c r="C959"/>
    </row>
    <row r="960" spans="3:3" x14ac:dyDescent="0.25">
      <c r="C960"/>
    </row>
    <row r="961" spans="3:3" x14ac:dyDescent="0.25">
      <c r="C961"/>
    </row>
    <row r="962" spans="3:3" x14ac:dyDescent="0.25">
      <c r="C962"/>
    </row>
    <row r="963" spans="3:3" x14ac:dyDescent="0.25">
      <c r="C963"/>
    </row>
    <row r="964" spans="3:3" x14ac:dyDescent="0.25">
      <c r="C964"/>
    </row>
    <row r="965" spans="3:3" x14ac:dyDescent="0.25">
      <c r="C965"/>
    </row>
    <row r="966" spans="3:3" x14ac:dyDescent="0.25">
      <c r="C966"/>
    </row>
    <row r="967" spans="3:3" x14ac:dyDescent="0.25">
      <c r="C967"/>
    </row>
    <row r="968" spans="3:3" x14ac:dyDescent="0.25">
      <c r="C968"/>
    </row>
    <row r="969" spans="3:3" x14ac:dyDescent="0.25">
      <c r="C969"/>
    </row>
    <row r="970" spans="3:3" x14ac:dyDescent="0.25">
      <c r="C970"/>
    </row>
    <row r="971" spans="3:3" x14ac:dyDescent="0.25">
      <c r="C971"/>
    </row>
    <row r="972" spans="3:3" x14ac:dyDescent="0.25">
      <c r="C972"/>
    </row>
    <row r="973" spans="3:3" x14ac:dyDescent="0.25">
      <c r="C973"/>
    </row>
    <row r="974" spans="3:3" x14ac:dyDescent="0.25">
      <c r="C974"/>
    </row>
    <row r="975" spans="3:3" x14ac:dyDescent="0.25">
      <c r="C975"/>
    </row>
    <row r="976" spans="3:3" x14ac:dyDescent="0.25">
      <c r="C976"/>
    </row>
    <row r="977" spans="3:3" x14ac:dyDescent="0.25">
      <c r="C977"/>
    </row>
    <row r="978" spans="3:3" x14ac:dyDescent="0.25">
      <c r="C978"/>
    </row>
    <row r="979" spans="3:3" x14ac:dyDescent="0.25">
      <c r="C979"/>
    </row>
    <row r="980" spans="3:3" x14ac:dyDescent="0.25">
      <c r="C980"/>
    </row>
    <row r="981" spans="3:3" x14ac:dyDescent="0.25">
      <c r="C981"/>
    </row>
    <row r="982" spans="3:3" x14ac:dyDescent="0.25">
      <c r="C982"/>
    </row>
    <row r="983" spans="3:3" x14ac:dyDescent="0.25">
      <c r="C983"/>
    </row>
    <row r="984" spans="3:3" x14ac:dyDescent="0.25">
      <c r="C984"/>
    </row>
    <row r="985" spans="3:3" x14ac:dyDescent="0.25">
      <c r="C985"/>
    </row>
    <row r="986" spans="3:3" x14ac:dyDescent="0.25">
      <c r="C986"/>
    </row>
    <row r="987" spans="3:3" x14ac:dyDescent="0.25">
      <c r="C987"/>
    </row>
    <row r="988" spans="3:3" x14ac:dyDescent="0.25">
      <c r="C988"/>
    </row>
    <row r="989" spans="3:3" x14ac:dyDescent="0.25">
      <c r="C989"/>
    </row>
    <row r="990" spans="3:3" x14ac:dyDescent="0.25">
      <c r="C990"/>
    </row>
    <row r="991" spans="3:3" x14ac:dyDescent="0.25">
      <c r="C991"/>
    </row>
    <row r="992" spans="3:3" x14ac:dyDescent="0.25">
      <c r="C992"/>
    </row>
    <row r="993" spans="3:3" x14ac:dyDescent="0.25">
      <c r="C993"/>
    </row>
    <row r="994" spans="3:3" x14ac:dyDescent="0.25">
      <c r="C994"/>
    </row>
    <row r="995" spans="3:3" x14ac:dyDescent="0.25">
      <c r="C995"/>
    </row>
    <row r="996" spans="3:3" x14ac:dyDescent="0.25">
      <c r="C996"/>
    </row>
    <row r="997" spans="3:3" x14ac:dyDescent="0.25">
      <c r="C997"/>
    </row>
    <row r="998" spans="3:3" x14ac:dyDescent="0.25">
      <c r="C998"/>
    </row>
    <row r="999" spans="3:3" x14ac:dyDescent="0.25">
      <c r="C999"/>
    </row>
  </sheetData>
  <dataValidations count="2">
    <dataValidation type="list" allowBlank="1" showInputMessage="1" showErrorMessage="1" sqref="B2:B151 D2:I151" xr:uid="{5FD0CE24-3071-4327-AA14-ACDB03A727A5}">
      <formula1>"نعم, لا"</formula1>
    </dataValidation>
    <dataValidation type="list" allowBlank="1" showInputMessage="1" showErrorMessage="1" sqref="K2:L151" xr:uid="{C49D400E-FB7F-4EA5-9671-6ED99C6BD22B}">
      <formula1>"1,2,3,4,5,6,7"</formula1>
    </dataValidation>
  </dataValidation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Dublin Job</vt:lpstr>
      <vt:lpstr>'Dublin Job'!_Hlk42774043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Tierney</dc:creator>
  <cp:lastModifiedBy>Eric Uhlmann</cp:lastModifiedBy>
  <dcterms:created xsi:type="dcterms:W3CDTF">2019-03-06T11:30:34Z</dcterms:created>
  <dcterms:modified xsi:type="dcterms:W3CDTF">2021-11-20T01:49:30Z</dcterms:modified>
</cp:coreProperties>
</file>